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LENOVO #05\Downloads\"/>
    </mc:Choice>
  </mc:AlternateContent>
  <xr:revisionPtr revIDLastSave="0" documentId="8_{DDDA9593-F52E-4542-A9E9-6BCBEFC40FEB}" xr6:coauthVersionLast="47" xr6:coauthVersionMax="47" xr10:uidLastSave="{00000000-0000-0000-0000-000000000000}"/>
  <bookViews>
    <workbookView xWindow="-120" yWindow="-120" windowWidth="20730" windowHeight="11160" tabRatio="708" xr2:uid="{00000000-000D-0000-FFFF-FFFF00000000}"/>
  </bookViews>
  <sheets>
    <sheet name="F01-P10-ASIG" sheetId="1" r:id="rId1"/>
    <sheet name="Instructivo" sheetId="4" r:id="rId2"/>
    <sheet name="Datos" sheetId="5" r:id="rId3"/>
  </sheets>
  <definedNames>
    <definedName name="_xlnm._FilterDatabase" localSheetId="0" hidden="1">'F01-P10-ASIG'!$B$8:$B$138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6" i="1" l="1"/>
  <c r="Q107" i="1"/>
  <c r="Q87" i="1"/>
  <c r="Q47" i="1"/>
  <c r="Q72" i="1"/>
</calcChain>
</file>

<file path=xl/sharedStrings.xml><?xml version="1.0" encoding="utf-8"?>
<sst xmlns="http://schemas.openxmlformats.org/spreadsheetml/2006/main" count="2670" uniqueCount="587">
  <si>
    <t>Significado</t>
  </si>
  <si>
    <t>I</t>
  </si>
  <si>
    <t>II</t>
  </si>
  <si>
    <t>III</t>
  </si>
  <si>
    <t>IV</t>
  </si>
  <si>
    <t>Nivel de riesgo</t>
  </si>
  <si>
    <t>No aceptable</t>
  </si>
  <si>
    <t>No aceptable o aceptable con control específico</t>
  </si>
  <si>
    <t>Aceptable</t>
  </si>
  <si>
    <t>Evaluación de Riesgos Ocupacionales</t>
  </si>
  <si>
    <t>Criterios para establecer controles</t>
  </si>
  <si>
    <t>Medidas de Intervención</t>
  </si>
  <si>
    <t>Seguimiento a la Intervención</t>
  </si>
  <si>
    <t>Cargo (Proceso)</t>
  </si>
  <si>
    <t>Actividad</t>
  </si>
  <si>
    <t>Tarea</t>
  </si>
  <si>
    <t>Tipo de Actividad</t>
  </si>
  <si>
    <t>Zona / Lugar</t>
  </si>
  <si>
    <t>Clasificación del Peligro</t>
  </si>
  <si>
    <t>Descripción del Peligro (Fuente)</t>
  </si>
  <si>
    <t>Efectos Posibles</t>
  </si>
  <si>
    <t>Controles Existentes</t>
  </si>
  <si>
    <t>Evaluación del Riesgo</t>
  </si>
  <si>
    <t>No de Expuestos</t>
  </si>
  <si>
    <t>Tiempo de Exposición</t>
  </si>
  <si>
    <t>Exigencia del Requisito Legal</t>
  </si>
  <si>
    <t>Eliminación</t>
  </si>
  <si>
    <t>Sustitución</t>
  </si>
  <si>
    <t>Controles de Ingeniería</t>
  </si>
  <si>
    <t>Control Administrativo</t>
  </si>
  <si>
    <t>Señalización</t>
  </si>
  <si>
    <t>Elementos de Protección Personal</t>
  </si>
  <si>
    <t>Responsable</t>
  </si>
  <si>
    <t>Subprograma / Actividad de Intervención</t>
  </si>
  <si>
    <t>Estado de Intervención</t>
  </si>
  <si>
    <t>Fuente</t>
  </si>
  <si>
    <t>Medio</t>
  </si>
  <si>
    <t>Individuo</t>
  </si>
  <si>
    <t>ND</t>
  </si>
  <si>
    <t>NE</t>
  </si>
  <si>
    <t>NP
(ND X NE)</t>
  </si>
  <si>
    <t>Interpretación 
NP</t>
  </si>
  <si>
    <t>NC</t>
  </si>
  <si>
    <t>Nivel de Riesgo</t>
  </si>
  <si>
    <t>Nivel de Consecuencia</t>
  </si>
  <si>
    <t>Nivel de Deficiencia</t>
  </si>
  <si>
    <t>Nivel de Exposición</t>
  </si>
  <si>
    <r>
      <t xml:space="preserve">CÓDIGO
</t>
    </r>
    <r>
      <rPr>
        <sz val="11"/>
        <color theme="1"/>
        <rFont val="Calibri"/>
        <family val="2"/>
        <scheme val="minor"/>
      </rPr>
      <t>F01-P10-ASIG</t>
    </r>
  </si>
  <si>
    <r>
      <t xml:space="preserve">SISTEMA INTEGRADO DE GESTION INSTITUCIONAL
ASEGURAMIENTO DEL SISTEMA INTEGRADO DE GESTION
</t>
    </r>
    <r>
      <rPr>
        <sz val="11"/>
        <color theme="1"/>
        <rFont val="Calibri"/>
        <family val="2"/>
        <scheme val="minor"/>
      </rPr>
      <t>MATRIZ DE IDENTIFICACIÓN DE PELIGROS, VALORACIÓN DE RIESGOS Y DETERMINACIÓN DE CONTROLES</t>
    </r>
  </si>
  <si>
    <t>Labores de Oficina</t>
  </si>
  <si>
    <t>Trabajo de escritorio (digitar en la PC)</t>
  </si>
  <si>
    <t>Rutinaria</t>
  </si>
  <si>
    <t xml:space="preserve">Biomecánico </t>
  </si>
  <si>
    <t xml:space="preserve">Postura sedente, prolongada </t>
  </si>
  <si>
    <t>Lesiones osteomusculares, lumbalgias, fatiga, estrés, cansancio y escoliosis</t>
  </si>
  <si>
    <t xml:space="preserve">Diseño de puesto, Sillas ergonómicas </t>
  </si>
  <si>
    <t>Inspecciones a los Puestos de Trabajo</t>
  </si>
  <si>
    <t>Pausas activas,  Inspecciones ergonómicas al puesto de trabajo, Programa osteomuscular</t>
  </si>
  <si>
    <t xml:space="preserve">BAJO </t>
  </si>
  <si>
    <t>8H/día</t>
  </si>
  <si>
    <t>Resolución 2400 Art 37.
Ley 9 de 1979
Titulo III articulo 80 literales a y b Articulo 82.</t>
  </si>
  <si>
    <t xml:space="preserve">NA </t>
  </si>
  <si>
    <t>NA</t>
  </si>
  <si>
    <t>Continuar con la programación de pausas activas.
Desarrollar capacitaciones  en higiene postural</t>
  </si>
  <si>
    <t>Ejecución del Programa Osteomuscular.
Ejecución de Programa de Inspecciones.
Planeación del Programa de Capacitaciones.</t>
  </si>
  <si>
    <t xml:space="preserve">Biológico </t>
  </si>
  <si>
    <t xml:space="preserve">Virus, Bacterias </t>
  </si>
  <si>
    <t>Enfermedades transmitidas por el contacto de agentes patógenos. (Gripe, Alergia)</t>
  </si>
  <si>
    <t>Asignación de tapabocas para los colaboradores con alguna enfermedad respiratoria.</t>
  </si>
  <si>
    <t>Resolución 2400 de 1979 Ministerio de la Protección Social (Asociado a Riesgo Biológico), Titulo III.
 Ley 9 de 1979 del Congreso de Colombia, Art. 101 al 104
 Resolución 1016 1989 Ministerio del Trabajo y Seguridad Social y Salud, Art. 11.
 Resolución 2013 de 1986, Ministerio del Trabajo y Seguridad Social y Salud, Art. 11.</t>
  </si>
  <si>
    <t>Campañas de autocuidado 
(lavado correcto de las manos).
Boletines de vigilancia epidemiológica.</t>
  </si>
  <si>
    <t>Programa de Salud Institucional</t>
  </si>
  <si>
    <t xml:space="preserve">Movimientos Repetitivos </t>
  </si>
  <si>
    <t>Dolor de los dedos, muñeca, ante brazo y túnel del carpo</t>
  </si>
  <si>
    <t>Escritorio ergonómicamente diseñado</t>
  </si>
  <si>
    <t xml:space="preserve">Pausas activas </t>
  </si>
  <si>
    <t>Ley 9 de 1979
Titulo III articulo 80 literales a y b Articulo 82.</t>
  </si>
  <si>
    <t>Continuar con la programación de pausas activas.</t>
  </si>
  <si>
    <t xml:space="preserve">Ejecución del Programa Osteomuscular.
Ejecución de Programa de Inspecciones.
</t>
  </si>
  <si>
    <t>Físico</t>
  </si>
  <si>
    <t xml:space="preserve">Luz visible por exceso o deficiencia </t>
  </si>
  <si>
    <t xml:space="preserve">Fatiga visual,  dolor de cabeza, Irritabilidad y disminución en la capacidad visual </t>
  </si>
  <si>
    <t xml:space="preserve">Programa de Mantenimiento Locativo Preventivo </t>
  </si>
  <si>
    <t>Inspecciones Locativas</t>
  </si>
  <si>
    <t xml:space="preserve">Exámenes médicos ocupacionales (Visiometría) </t>
  </si>
  <si>
    <t>Ley 9 de 1979
Titulo III articulo 80 literales a y b Articulo 82, 105,196
Resolución 2400 Titulo II Cap. I Art 7, Cap. III Art 79,83,85,86</t>
  </si>
  <si>
    <t>Mediciones Higiénicas de Iluminación</t>
  </si>
  <si>
    <t>Campañas de salud visual.
Continuar con la programación de pausas activas  pausas activas.</t>
  </si>
  <si>
    <t>Planes de acción resultantes de las mediciones higiénicas realizadas.
Programa de Inspecciones.</t>
  </si>
  <si>
    <t>Radiaciones no ionizantes</t>
  </si>
  <si>
    <t xml:space="preserve">Fatiga visual, dolor de cabeza, Irritabilidad y manchas de la piel </t>
  </si>
  <si>
    <t>Pantalla LCD</t>
  </si>
  <si>
    <t>Ejecución de Pausas Activas</t>
  </si>
  <si>
    <t xml:space="preserve"> Ley 9 de 1979 Titulo III cap. VI, Art 115,116,117,118</t>
  </si>
  <si>
    <t>Químico</t>
  </si>
  <si>
    <t xml:space="preserve">Polvos orgánicos e inorgánicos </t>
  </si>
  <si>
    <t>Reacciones alérgicas</t>
  </si>
  <si>
    <t>Jornadas de orden y aseo</t>
  </si>
  <si>
    <t>Asignación de tapabocas para los colaboradores según necesidad</t>
  </si>
  <si>
    <t>Ley 55 de 1993</t>
  </si>
  <si>
    <t xml:space="preserve">Implementación del programa de orden y aseo en cada una de las dependencias </t>
  </si>
  <si>
    <t xml:space="preserve">Condiciones de Seguridad </t>
  </si>
  <si>
    <t>Corto circuito, Daños a la propiedad, Quemaduras  y Perdida de la información de incendio</t>
  </si>
  <si>
    <t>Cableado estructurado revisión periódica de las instalaciones eléctricas, revisión periódica extintores, mantenimiento preventivo .</t>
  </si>
  <si>
    <t>Extintores contra incendios, detectores de humo.</t>
  </si>
  <si>
    <t>Capacitación en planes de emergencias</t>
  </si>
  <si>
    <t>Ley 9/79 Artículos 117 y 118
Resolución 2400 Titulo III Cap. VII literales que apliquen
Ley 52 de 1993 Art 26
Resolución 180195 de 2009</t>
  </si>
  <si>
    <t>Demarcación de tomas eléctricos, señalización de riesgos eléctrico en cajas de seguridad.</t>
  </si>
  <si>
    <t xml:space="preserve">Señalización para el cableado externo </t>
  </si>
  <si>
    <t>Programa de Inspecciones.</t>
  </si>
  <si>
    <t xml:space="preserve">Manejo de archivo, biblioteca y documentos institucionales </t>
  </si>
  <si>
    <t xml:space="preserve">Manipulación Manual de Cargas </t>
  </si>
  <si>
    <t xml:space="preserve">Lumbalgias, Dolores y Calambres </t>
  </si>
  <si>
    <t xml:space="preserve">Capacitación en higiene postural </t>
  </si>
  <si>
    <t>0,5H/día</t>
  </si>
  <si>
    <t>Continuar con la programación de pausas activas.
Realizar inspecciones de los puestos de trabajo.
Desarrollar capacitaciones  en higiene postural.</t>
  </si>
  <si>
    <t>Ejecución del Programa Osteomuscular.
Ejecución de Programa de Inspecciones.
Ejecución del Programa de Capacitaciones.</t>
  </si>
  <si>
    <t xml:space="preserve">Biomecánicos </t>
  </si>
  <si>
    <t>Postura (prolongada mantenida o forzada)</t>
  </si>
  <si>
    <t>lumbalgias, escoliosis, fatigas lumbares, dolores musculares.</t>
  </si>
  <si>
    <t xml:space="preserve">Puestos de Trabajo Ergonómicos </t>
  </si>
  <si>
    <t xml:space="preserve">Ejecución de Pausas Activas  </t>
  </si>
  <si>
    <t>Ejecución del Programa Osteomuscular.
Ejecución de Programa de Inspecciones.
Ejecución del Programa de Capacitaciones.
Ejecución del Programa de Salud Institucional</t>
  </si>
  <si>
    <t xml:space="preserve">Químico </t>
  </si>
  <si>
    <t>Enfermedades Respiratorias, alergias, dermatitis.</t>
  </si>
  <si>
    <t>Jornadas de orden y Aseo</t>
  </si>
  <si>
    <t>Asignación de Protectores Respiratorios</t>
  </si>
  <si>
    <t>Ley 9/79 Titulo III art 80 literales a y b. Articulo 82.</t>
  </si>
  <si>
    <t xml:space="preserve">Continuar con la ejecución de actividades de prevención y de salud publica (lavado de manos). 
Continuar con la programación de jornadas de orden y aseo. </t>
  </si>
  <si>
    <t>Tapabocas / Protectores Respiratorios</t>
  </si>
  <si>
    <t>Ejecución Programa de Salud Institucional</t>
  </si>
  <si>
    <t>Bacterias, moho, ácaros del polvo.</t>
  </si>
  <si>
    <t>Alergias, dermatitis.</t>
  </si>
  <si>
    <t>Asignación de Guantes de nitrilo</t>
  </si>
  <si>
    <t>0,1 H/día</t>
  </si>
  <si>
    <t>Guantes de Nitrilo</t>
  </si>
  <si>
    <t xml:space="preserve">Arreglo de documentación en carpetas. Entrega y envíos de correspondencia </t>
  </si>
  <si>
    <t>Mecánico: 
(herramientas equipos y piezas a trabajar).</t>
  </si>
  <si>
    <t xml:space="preserve">Pinchazos o Cortaduras </t>
  </si>
  <si>
    <t>0,5/día</t>
  </si>
  <si>
    <t>Realizar actividad de sensibilización frente al autocuidado, dirigida a todos los trabajadores de la institución.</t>
  </si>
  <si>
    <t xml:space="preserve">
Ejecución del Ejecución del Programa de Capacitaciones.</t>
  </si>
  <si>
    <t xml:space="preserve">Desplazamiento por oficinas </t>
  </si>
  <si>
    <t>Condiciones de Seguridad</t>
  </si>
  <si>
    <t xml:space="preserve">Locativo  (superficies de trabajo irregulares, deslizantes). </t>
  </si>
  <si>
    <t xml:space="preserve">Caídas, Golpes y Lesiones </t>
  </si>
  <si>
    <t>Señalización de las zonas irregulares y superficies húmedas.</t>
  </si>
  <si>
    <t>1H/día</t>
  </si>
  <si>
    <t>Resolución 2400 Titulo II cap. I art 9 
 Ley 9 Titulo III articulo 80 literales a,b,c. Articulo 82, 92</t>
  </si>
  <si>
    <t>Realizar inspecciones de las áreas de trabajo, con el fin de garantizar que se encuentran correctamente señalizadas y en caso de aplicar con cinta antideslizante.</t>
  </si>
  <si>
    <t xml:space="preserve">Señalización para zonas irregulares y superficies húmedas. </t>
  </si>
  <si>
    <t>Ejecución de Programa de Inspecciones.</t>
  </si>
  <si>
    <t>Cumplimiento de ordenes propias de la labor</t>
  </si>
  <si>
    <t xml:space="preserve">Psicosocial </t>
  </si>
  <si>
    <t>Condiciones de la tarea (carga mental, Contenido de la tarea y demandas emocionales).</t>
  </si>
  <si>
    <t xml:space="preserve">Estrés, Irritabilidad y Cansancio </t>
  </si>
  <si>
    <t>Ejecución de la batería de Riesgo Psicosocial.</t>
  </si>
  <si>
    <t>Ley 9/79 Titulo III art 80 literales a y b. Articulo 82/Articulo 30 literal A.
Decreto 614/84 Art 2 Literal c
Resolución 2646 de 2008</t>
  </si>
  <si>
    <t>Continuar con la ejecución de las actividades del Programa de Vigilancia Epidemiológico de Riesgo Psicosocial implementado.</t>
  </si>
  <si>
    <t>Ejecución del Programa de Vigilancia Epidemiológico de Riesgo Psicosocial.</t>
  </si>
  <si>
    <t xml:space="preserve">Contacto con personas </t>
  </si>
  <si>
    <t xml:space="preserve">Permanencia en las oficinas </t>
  </si>
  <si>
    <t xml:space="preserve">Físico </t>
  </si>
  <si>
    <t>Temperaturas extremas (frio y calor)</t>
  </si>
  <si>
    <t>Disconfort térmico</t>
  </si>
  <si>
    <t>Ejecución de Pausas Activas  
Puntos de hidratación
Suministro de bebidas calientes.</t>
  </si>
  <si>
    <t>Ley 9/79 Titulo III art 80 literales a y b. Articulo 82</t>
  </si>
  <si>
    <t>Continuar con la ejecución de pausas activas y el suministro de puntos de hidratación (agua potable), igualmente el acceso a bebidas calientes (café y aromática)</t>
  </si>
  <si>
    <t>Ejecución del Programa Osteomuscular.
Ejecución Programa de Salud Institucional</t>
  </si>
  <si>
    <t xml:space="preserve">Manejo de hojas de papel </t>
  </si>
  <si>
    <t>Mecánico: 
(materiales).</t>
  </si>
  <si>
    <t xml:space="preserve">cortaduras </t>
  </si>
  <si>
    <t>Ejecución del Ejecución del Programa de Capacitaciones.</t>
  </si>
  <si>
    <t xml:space="preserve">Realizar y/o contestar llamadas telefónicas. </t>
  </si>
  <si>
    <t xml:space="preserve">Gestión de Tecnologías de la Comunicación </t>
  </si>
  <si>
    <t>Soporte Tecnológico</t>
  </si>
  <si>
    <t>Entrega de recursos Tecnológicos</t>
  </si>
  <si>
    <t>Locativos (sistemas y medios de almacenamiento).</t>
  </si>
  <si>
    <t>Golpes y lesiones por caída de objetos.</t>
  </si>
  <si>
    <t>Anclaje de estanterías</t>
  </si>
  <si>
    <t>Jornadas de orden y Aseo
Ejecución de Inspecciones Locativas</t>
  </si>
  <si>
    <t>4H/día</t>
  </si>
  <si>
    <t>Continuar con el desarrollo de inspecciones a las condiciones locativas de la institución. 
Continuar con el desarrollo de jornadas de orden y aseo.
Elaborar y socializar el protocolo de almacenamiento seguro.</t>
  </si>
  <si>
    <t>Ejecución del Programa de Inspecciones.
Ejecución del Programa de Salud Institucional.</t>
  </si>
  <si>
    <t>Instalación de recursos tecnológicos y Soporte Técnico</t>
  </si>
  <si>
    <t>Eléctrico (alta y baja tensión estática)</t>
  </si>
  <si>
    <t>Quemaduras, Tetanización muscular.</t>
  </si>
  <si>
    <t>Guantes Hyflex (sirven como aislante para evitar el contacto directo)</t>
  </si>
  <si>
    <t>Capacitación en riesgo eléctrico dirigida a los colaboradores expuestos.</t>
  </si>
  <si>
    <t>Guantes Hyflex</t>
  </si>
  <si>
    <t>Ejecución del Programa de Capacitaciones.</t>
  </si>
  <si>
    <t>Públicos 
(Robos - hurtos de los equipos cuando se deben trasladar por fuera de la Institución)</t>
  </si>
  <si>
    <t>Lesiones, fracturas, perdidas económicas.</t>
  </si>
  <si>
    <t>Capacitación a los colaboradores sobre Riesgo Público - Recomendaciones de Seguridad.</t>
  </si>
  <si>
    <t>Ejecución de capacitaciones sobre riesgo público y recomendaciones de seguridad.</t>
  </si>
  <si>
    <t>Gestión de la Docencia</t>
  </si>
  <si>
    <t>Desarrollo de actividades académicas</t>
  </si>
  <si>
    <t>Labores de docencia en las cocinas de gastronomía</t>
  </si>
  <si>
    <t>Sede Principal San Mateo calle 26</t>
  </si>
  <si>
    <t>Intoxicaciones, Quemaduras.</t>
  </si>
  <si>
    <t>ALTO</t>
  </si>
  <si>
    <t>ley 9 de 1979, Titulo IV 174</t>
  </si>
  <si>
    <t>Rotulado y Etiquetado de Sustancias Químicas</t>
  </si>
  <si>
    <t>Guantes de Nitrilo, Protector Respiratorio, Gafas de Seguridad, Gorro.</t>
  </si>
  <si>
    <t>Programa de Riesgo Químico
Programa de Capacitación
Programa de Inspecciones</t>
  </si>
  <si>
    <t>Tecnológicos 
(explosión, fuga, incendio)</t>
  </si>
  <si>
    <t>Quemaduras, Lesiones Respiratorias.</t>
  </si>
  <si>
    <t>Señalización en las llaves del gas para evitar fugas y mantenerlas cerradas cuando no se estén utilizando las cocinas.</t>
  </si>
  <si>
    <t>Inspecciones locativas con el fin de garantizar el cumplimiento a procedimientos y las condiciones de seguridad de los ductos del gas.</t>
  </si>
  <si>
    <t>Socialización de los Procedimientos de Seguridad.
Ejecución de Inspecciones Pre operacionales.</t>
  </si>
  <si>
    <t>Ley 9 de 1979, titulo III, Art 115</t>
  </si>
  <si>
    <t>Continuar con la ejecución de las inspecciones locativas.
Verificar la ejecución de las inspecciones pre operacionales.
Reforzar la socialización de los procedimientos de seguridad</t>
  </si>
  <si>
    <t>Señalización de los ductos del gas (abierto - cerrado)</t>
  </si>
  <si>
    <t>Ejecución de Programa de Inspecciones.
Ejecución del Programa de Salud Institucional.</t>
  </si>
  <si>
    <t xml:space="preserve">Atrapamientos, machucones, cortaduras y golpes </t>
  </si>
  <si>
    <t>Bacterias, Hongos</t>
  </si>
  <si>
    <t>Intoxicaciones, alergias.</t>
  </si>
  <si>
    <t>Manipulación Adecuada de Alimentos</t>
  </si>
  <si>
    <t>Limpieza y Desinfección de zonas de trabajo</t>
  </si>
  <si>
    <t>Curso de manipulador de alimentos</t>
  </si>
  <si>
    <t>Ley 9/79 Titulo III art 80 literales a y b. Articulo 82. Decreto 3075 de 1997. Resolución 765 de 2010.</t>
  </si>
  <si>
    <t>Curso de Manipulador de Alimentos</t>
  </si>
  <si>
    <t>Programa de Capacitaciones.</t>
  </si>
  <si>
    <t>Gestión Administrativa y Financiera</t>
  </si>
  <si>
    <t>Suministro de elementos para clases de gastronomía</t>
  </si>
  <si>
    <t>Sede principal San Mateo Calle 26</t>
  </si>
  <si>
    <t xml:space="preserve">Bacterias </t>
  </si>
  <si>
    <t>Alergias, Intoxicaciones.</t>
  </si>
  <si>
    <t>Se mantiene la cadena de frío de los alimentos. Se garantiza la inocuidad por medio de los proveedores y revisión de las fechas de expiración.</t>
  </si>
  <si>
    <t>Inspección y mantenimiento preventivo de los refrigeradores</t>
  </si>
  <si>
    <t>Capacitación en manipuladores de alimentos</t>
  </si>
  <si>
    <t xml:space="preserve">MEDIO </t>
  </si>
  <si>
    <t>Inspecciones a las condiciones de los alimentos.
Evaluación de proveedores.
Capacitación de manipuladores de alimentos.</t>
  </si>
  <si>
    <t>Ejecución del Programa de Inspecciones SST</t>
  </si>
  <si>
    <t xml:space="preserve">Hongos </t>
  </si>
  <si>
    <t>Alergias.</t>
  </si>
  <si>
    <t>Jornada de aseo diaria</t>
  </si>
  <si>
    <t>Programaciones diarias de aseo a los espacios locativos.</t>
  </si>
  <si>
    <t>Iluminación</t>
  </si>
  <si>
    <t xml:space="preserve">Fatiga visual, dolor de cabeza, cansancio </t>
  </si>
  <si>
    <t>Limpieza periódica de luminarias</t>
  </si>
  <si>
    <t>Medición de la luz  (luxómetro)</t>
  </si>
  <si>
    <t>Programa de mantenimiento preventivo y correctivo (luminarias).
Realizar campañas de salud visual 
Inspecciones locativas - luxometrías</t>
  </si>
  <si>
    <t>Ejecución del Programa de Mantenimiento
Ejecución del Programa de Inspecciones SST</t>
  </si>
  <si>
    <t xml:space="preserve">Condiciones de la tarea </t>
  </si>
  <si>
    <t>Estrés, cansancio, falta de interés, desobligación de la tarea.</t>
  </si>
  <si>
    <t>PVE Riesgo Psicosocial</t>
  </si>
  <si>
    <t>Implementación de batería de riesgo psicosocial.
Implementación de planes de acción conforme los resultados arrojados por la batería de riesgo psicosocial.</t>
  </si>
  <si>
    <t>Ejecución del PVE Psicosocial</t>
  </si>
  <si>
    <t>Esfuerzo</t>
  </si>
  <si>
    <t>Lumbalgia, espasmos y malestar muscular.</t>
  </si>
  <si>
    <t>PVE Riesgo Osteomuscular</t>
  </si>
  <si>
    <t>Implementación del PVE Riesgo Osteomuscular.
Desarrollo de capacitaciones en higiene osteomuscular</t>
  </si>
  <si>
    <t>Ejecución del PVE Osteomuscular
Ejecución del programa de capacitaciones</t>
  </si>
  <si>
    <t xml:space="preserve">Locativo </t>
  </si>
  <si>
    <t>La estantería debe ubicarse debidamente anclada y asegurada</t>
  </si>
  <si>
    <t>6H/día</t>
  </si>
  <si>
    <t>Programa de Inspecciones SST</t>
  </si>
  <si>
    <t>Limpieza de los artefactos o equipos de cocina</t>
  </si>
  <si>
    <t>Sede Principal San Mateo Calle 26</t>
  </si>
  <si>
    <t>Manipulación de sustancias químicas</t>
  </si>
  <si>
    <t>Dermatitis, Alergias, Irritación</t>
  </si>
  <si>
    <t>Capacitación en prevención del riesgo químico</t>
  </si>
  <si>
    <t>Ley 9 de 1979, titulo III Art 102
Ley 55 de 1993</t>
  </si>
  <si>
    <t>Programa de prevención del riesgo químico</t>
  </si>
  <si>
    <t>Guantes de caucho, tapabocas.</t>
  </si>
  <si>
    <t>Ejecución del Programa de prevención del riesgo químico</t>
  </si>
  <si>
    <t xml:space="preserve">Locativos </t>
  </si>
  <si>
    <t xml:space="preserve">Caídas, golpes, machucones </t>
  </si>
  <si>
    <t>Ejecución de capacitaciones en proactivo en el cuidado</t>
  </si>
  <si>
    <t xml:space="preserve">IV </t>
  </si>
  <si>
    <t>Mantener condiciones de orden y aseo.
Ejecución de capacitaciones en Proactivo en el Cuidado</t>
  </si>
  <si>
    <t>Labores de Docencia en el Aula de Clase</t>
  </si>
  <si>
    <t>Virus debido al contacto con personas</t>
  </si>
  <si>
    <t>Enfermedades respiratorias (gripes, amigdalitis)</t>
  </si>
  <si>
    <t>Ejecución de capacitaciones en Proactivo en el Cuidado
Desarrollar campañas de salud pública.</t>
  </si>
  <si>
    <t>Ejecución del Programa de Salud Institucional</t>
  </si>
  <si>
    <t>Postura sedente y prolongada</t>
  </si>
  <si>
    <t xml:space="preserve">Cansancio, lumbalgias </t>
  </si>
  <si>
    <t>Labores de Docencia en el Laboratorio de Química</t>
  </si>
  <si>
    <t xml:space="preserve">Sede Principal San Mateo Calle 26 y Centro  de lenguas </t>
  </si>
  <si>
    <t xml:space="preserve">Líquidos </t>
  </si>
  <si>
    <t xml:space="preserve">Intoxicaciones, quemaduras por sustancias corrosivas, irritaciones o alergias. </t>
  </si>
  <si>
    <t xml:space="preserve">Rotulado y etiquetado de las sustancias químicas que existen en la zona de almacenamiento </t>
  </si>
  <si>
    <t>Uso de EPP para la manipulación de las sustancias.
Socialización de las hojas de seguridad</t>
  </si>
  <si>
    <t>3H/día</t>
  </si>
  <si>
    <t>De acuerdo a la sustancia a manipular. Conforme solicitud del docente.</t>
  </si>
  <si>
    <t xml:space="preserve">Tecnológicos </t>
  </si>
  <si>
    <t>Explosiones e Incendios</t>
  </si>
  <si>
    <t>Almacenamiento de sustancias de acuerdo a la matriz de compatibilidad de productos químicos.</t>
  </si>
  <si>
    <t>No Rutinaria</t>
  </si>
  <si>
    <t xml:space="preserve">Condiciones de seguridad </t>
  </si>
  <si>
    <t xml:space="preserve">Públicos </t>
  </si>
  <si>
    <t xml:space="preserve">Robos, atracos, secuestros o atentados </t>
  </si>
  <si>
    <t>Capacitación en prevención del riesgo público</t>
  </si>
  <si>
    <t>Socialización del plan de emergencias institucional y protocolo de comunicación</t>
  </si>
  <si>
    <t>Plan de Emergencias Institucional</t>
  </si>
  <si>
    <t xml:space="preserve">Accidentes de tránsito </t>
  </si>
  <si>
    <t xml:space="preserve">Fracturas, traumas o muerte </t>
  </si>
  <si>
    <t>Verificación de la documentación del vehículo  para aprobar el desplazamiento en el mismo.</t>
  </si>
  <si>
    <t>Ley 9/79 Titulo III art 80 literales a y b. Articulo 82/Articulo 30 literal A.
Decreto 614/84 Art 2 Literal c
Resolución 2646 de 2008
Ley 1503 de 2011 
Resolución 1565 2014</t>
  </si>
  <si>
    <t xml:space="preserve">Contratación de vehículos con empresas reconocidas, y que cuente con la documentación al día </t>
  </si>
  <si>
    <t>Aprobación de la Dirección Jurídica donde se da el aval para el uso del vehículo.</t>
  </si>
  <si>
    <t>Todos los Procesos</t>
  </si>
  <si>
    <t>Desplazamientos Locativos</t>
  </si>
  <si>
    <t>Señalización de seguridad en el parqueadero.</t>
  </si>
  <si>
    <t>Resolución 2400 art 12</t>
  </si>
  <si>
    <t>Señalización de seguridad del parqueadero de la institución.</t>
  </si>
  <si>
    <t>Señalización de seguridad en el parqueadero</t>
  </si>
  <si>
    <t>Instructivo de señalización locativo</t>
  </si>
  <si>
    <t xml:space="preserve">Caídas del mismo nivel </t>
  </si>
  <si>
    <t>Reporte de actos y condiciones inseguras
Programa de Mantenimiento Preventivo</t>
  </si>
  <si>
    <t>2H/día</t>
  </si>
  <si>
    <t>Resolución 2400 titulo II art9</t>
  </si>
  <si>
    <t>Implementación de inspecciones locativas.
Programa de Mantenimiento Preventivo</t>
  </si>
  <si>
    <t>Ejecución del Programa de Inspecciones SST
Ejecución del Programa de Mantenimiento Preventivo
Instructivo de señalización locativo</t>
  </si>
  <si>
    <t>Caídas de distinto nivel (Escaleras)</t>
  </si>
  <si>
    <t>Implementación de cintas anti deslizantes en cada una de las escaleras de la institución
Reporte de actos y condiciones inseguras
Programa de Mantenimiento Preventivo</t>
  </si>
  <si>
    <t xml:space="preserve">Resolución 2400 titulo II art 6 y 14 </t>
  </si>
  <si>
    <t>Desplazamientos entre bloques C, D y Centro de Lenguas</t>
  </si>
  <si>
    <t>Realización de Viajes Laborales</t>
  </si>
  <si>
    <t>Desplazamiento Aéreo</t>
  </si>
  <si>
    <t xml:space="preserve">Accidente de tránsito </t>
  </si>
  <si>
    <t>Heridas múltiples/Muerte</t>
  </si>
  <si>
    <t>8H/mes</t>
  </si>
  <si>
    <t>Ley 9/79 Titulo III art 80 literales a y b. Articulo 82/Articulo 30 literal A.
Decreto 614/84 Art 2 Literal c
Resolución 2646 de 2008
Código sustantivo
 del trabajo
Decisión 584 de la CAN</t>
  </si>
  <si>
    <t>Realizar los viajes en  aerolíneas reconocidas.</t>
  </si>
  <si>
    <t>Socialización de los peligros y controles existentes</t>
  </si>
  <si>
    <t xml:space="preserve">Desplazamiento por Vía Terrestre </t>
  </si>
  <si>
    <t xml:space="preserve">4H/mes </t>
  </si>
  <si>
    <t>Realizar los viajes con empresas de trasporte reconocidas.</t>
  </si>
  <si>
    <t xml:space="preserve">Desplazamiento en las Ciudades de Destino </t>
  </si>
  <si>
    <t>Capacitación en seguridad vial al personal expuesto</t>
  </si>
  <si>
    <t>Mantenimiento</t>
  </si>
  <si>
    <t>Mantenimiento de la infraestructura (pintura de las instalaciones)</t>
  </si>
  <si>
    <t>Locativos 
Superficies de trabajo (irregulares, deslizantes, con diferencia del nivel), condiciones de orden y aseo, (caídas de objeto)</t>
  </si>
  <si>
    <t>Capacitación en proactivo en el cuidado</t>
  </si>
  <si>
    <t>señalización de la zona de trabajo (advertencia de peligro)</t>
  </si>
  <si>
    <t xml:space="preserve">Gases y vapores </t>
  </si>
  <si>
    <t xml:space="preserve">Intoxicaciones, irritaciones, mareos y malestares generales. </t>
  </si>
  <si>
    <t>Asignación de EPP (protector respiratorio, guantes)</t>
  </si>
  <si>
    <t>Protector respiratorio, gafas de seguridad</t>
  </si>
  <si>
    <t xml:space="preserve">Mantenimiento de las instalaciones eléctrica </t>
  </si>
  <si>
    <t xml:space="preserve">Mantenimiento en Tejados </t>
  </si>
  <si>
    <t xml:space="preserve">Trabajo en alturas </t>
  </si>
  <si>
    <t>Caídas, golpes, contusiones y fracturas  y/o muerte</t>
  </si>
  <si>
    <t>Capacitación en Trabajo Seguro en Alturas
Entrega de elementos de protección personal y protección contra caídas</t>
  </si>
  <si>
    <t>0.2H/día</t>
  </si>
  <si>
    <t>Resolución 1409 de 2012.</t>
  </si>
  <si>
    <t>Programación de capacitaciones periódicas en avanzado en trabajo en alturas.
Desarrollo del Programa de trabajo seguro en alturas.</t>
  </si>
  <si>
    <t xml:space="preserve">Señalización del área de trabajo </t>
  </si>
  <si>
    <t xml:space="preserve">Arnés de seguridad, línea de vida, eslinga de posicionamiento, cinta de anclaje, mosquetón, absorbedor de choque, casco, barbuquejo, botas de seguridad antideslizantes. </t>
  </si>
  <si>
    <t>Ejecución del Programa de Trabajo Seguro en Alturas.</t>
  </si>
  <si>
    <t>Limpieza de la trampa de grasa</t>
  </si>
  <si>
    <t xml:space="preserve">Enfermedades micóticas </t>
  </si>
  <si>
    <t>Asignación de EPP</t>
  </si>
  <si>
    <t>Realizar entrega de los elementos de protección personal.
Ejecución de capacitación en proactivo en el cuidado.</t>
  </si>
  <si>
    <t>Guantes de caucho, protector respiratorio, botas de  caucho, overol impermeable y gafas de seguridad.</t>
  </si>
  <si>
    <t>Matriz de identificación y seguimiento de EPP
Ejecución del programa de capacitaciones.</t>
  </si>
  <si>
    <t>Líquidos (elementos de limpieza)</t>
  </si>
  <si>
    <t xml:space="preserve">Intoxicaciones, irritabilidad o alergias </t>
  </si>
  <si>
    <t>3H/ quincena</t>
  </si>
  <si>
    <t>Realizar entrega de los elementos de protección personal.
Ejecución de capacitación en prevención del riesgo químico</t>
  </si>
  <si>
    <t>Matriz de identificación y seguimiento de EPP
Ejecución del programa de prevención del riesgo químico</t>
  </si>
  <si>
    <t xml:space="preserve">Esfuerzos </t>
  </si>
  <si>
    <t xml:space="preserve">Fatiga muscular, dolores en la columna </t>
  </si>
  <si>
    <t>Ejecución del PVE para el riesgo osteomuscular</t>
  </si>
  <si>
    <t xml:space="preserve">Postura prolongada o mantenida </t>
  </si>
  <si>
    <t xml:space="preserve">Dolor de las articulaciones y fatiga muscular </t>
  </si>
  <si>
    <t>Mecánico</t>
  </si>
  <si>
    <t>Golpes, machucones y cortaduras.</t>
  </si>
  <si>
    <t>Ejecución de capacitación en proactivo en el cuidado.
Asignación de elementos de protección personal.</t>
  </si>
  <si>
    <t xml:space="preserve">Señalizar la zona de trabajo </t>
  </si>
  <si>
    <t>Guantes de vaqueta para la manipulación de herramientas, debajo de los guantes de caucho.</t>
  </si>
  <si>
    <t>Matriz de identificación y seguimiento de EPP
Ejecución del programa de capacitaciones</t>
  </si>
  <si>
    <t>Limpieza de los tanques de agua</t>
  </si>
  <si>
    <t>Mantenimiento en Fachadas y exteriores</t>
  </si>
  <si>
    <t>Fontanería</t>
  </si>
  <si>
    <t xml:space="preserve">Virus, Bacterias, Hongos </t>
  </si>
  <si>
    <t xml:space="preserve">Enfermedades micóticas, alergias, infecciones. </t>
  </si>
  <si>
    <t xml:space="preserve">Manejo de soldadura </t>
  </si>
  <si>
    <t>Material Particulado</t>
  </si>
  <si>
    <t xml:space="preserve">Irritaciones, mareos y malestares generales. </t>
  </si>
  <si>
    <t xml:space="preserve">Asignación de EPP </t>
  </si>
  <si>
    <t xml:space="preserve">Radiaciones no ionizantes, laser ultravioleta, infrarrojo, radiofrecuencias y microondas </t>
  </si>
  <si>
    <t xml:space="preserve">Enfermedades por exposición a la radiación </t>
  </si>
  <si>
    <t xml:space="preserve">Ley 9 1979, Titulo III, Art 8 subsección d </t>
  </si>
  <si>
    <t>Caretas para soldadura delantales térmicos, guantes aislantes, tapa bocas con filtro</t>
  </si>
  <si>
    <t xml:space="preserve">Traslado de cargas pesadas </t>
  </si>
  <si>
    <t>Manipulación de cargas</t>
  </si>
  <si>
    <t xml:space="preserve">Lesiones lumbares y molestia en las articulaciones </t>
  </si>
  <si>
    <t>Suministrar al trabajador  elementos para el traslado de cargas</t>
  </si>
  <si>
    <t>Labores de Aseo</t>
  </si>
  <si>
    <t xml:space="preserve">Barrer y trapear </t>
  </si>
  <si>
    <t>Asignación de elementos ergonómicos para trapear</t>
  </si>
  <si>
    <t xml:space="preserve">Capacitaciones de higiene postural y programa de vigilancia epidemiológica </t>
  </si>
  <si>
    <t>Ley 9/79 Titulo III articulo 80
 literales a,b,c y d. Articulo 82</t>
  </si>
  <si>
    <t>Empresa Contratista</t>
  </si>
  <si>
    <t xml:space="preserve">Lavar pisos </t>
  </si>
  <si>
    <t>Locativo
(Pisos húmedos)</t>
  </si>
  <si>
    <t xml:space="preserve">caídas, golpes, contusiones y fracturas </t>
  </si>
  <si>
    <t xml:space="preserve">Zapatos impermeables antideslizantes </t>
  </si>
  <si>
    <t>Inspecciones a las condiciones de trabajo del personal de servicios generales.</t>
  </si>
  <si>
    <t>Señalización de "piso húmedo"</t>
  </si>
  <si>
    <t>Matriz de identificación y seguimiento de EPP
Ejecución del programa de capacitaciones
Ejecución del programa de inspecciones SST</t>
  </si>
  <si>
    <t xml:space="preserve">Recolección de papeleras </t>
  </si>
  <si>
    <t>Guantes de caucho</t>
  </si>
  <si>
    <t xml:space="preserve">Limpieza de vidrios y Paredes </t>
  </si>
  <si>
    <t>Guantes de caucho, protector respiratorio, zapato impermeable antideslizante y gafas de seguridad.</t>
  </si>
  <si>
    <t xml:space="preserve">Desplazamiento de objetos y Mobiliario </t>
  </si>
  <si>
    <t xml:space="preserve">Limpieza de Mobiliario </t>
  </si>
  <si>
    <t xml:space="preserve">Movimiento repetitivo de manos y antebrazos </t>
  </si>
  <si>
    <t xml:space="preserve">Túnel del Carpo, Dolores musculares </t>
  </si>
  <si>
    <t>Mensajería</t>
  </si>
  <si>
    <t xml:space="preserve">Desplazamiento por vía publicas </t>
  </si>
  <si>
    <t>Accidentes de tránsito: Caídas durante el traslado de lugares,. Choque</t>
  </si>
  <si>
    <t>Lesiones, fracturas, perdidas económicas o muerte</t>
  </si>
  <si>
    <t>Ley 9/79 Titulo III art 80 literales a y b. Articulo 82/Articulo 30 literal A.
Decreto 614/84 Art 2 Literal c
Resolución 2646 de 2008
Decisión 584 CAN</t>
  </si>
  <si>
    <t xml:space="preserve">Se promueve al trabajador el autocuidado </t>
  </si>
  <si>
    <t>Ejecución del programa de capacitaciones</t>
  </si>
  <si>
    <t xml:space="preserve"> Perdidas económicas </t>
  </si>
  <si>
    <t>Se capacita al trabajador de las líneas de emergencia, líneas de atención de la institución y se promueve el autocuidado</t>
  </si>
  <si>
    <t>Biomecánicos</t>
  </si>
  <si>
    <t xml:space="preserve">Esfuerzos y Manipulación de cargas pesadas </t>
  </si>
  <si>
    <t>.Traumatismos en la columna vertebral 
. Dolores abdominales y digestivos
. Problemas de equilibrio
. Dolores de cabeza
. Trastornos visuales
. Lumbalgias 
Fracturas y/o Muerte</t>
  </si>
  <si>
    <t>Realizar capacitaciones sobre pausas activas e higiene postural</t>
  </si>
  <si>
    <t>Psicosocial</t>
  </si>
  <si>
    <t>Estrés , Disconfort, dolor de cabeza, irritabilidad</t>
  </si>
  <si>
    <t>Audiometría periódica</t>
  </si>
  <si>
    <t xml:space="preserve">Resolución 2400
Titulo III Cap. IV Art 88,89,90,91,92 </t>
  </si>
  <si>
    <t xml:space="preserve">Se promueve el autocuidado </t>
  </si>
  <si>
    <t>Condiciones Ambientales</t>
  </si>
  <si>
    <t xml:space="preserve">Fenómenos Naturales </t>
  </si>
  <si>
    <t>Lesiones,
 perdidas económicas</t>
  </si>
  <si>
    <t xml:space="preserve">Ejecución de simulacros para sensibilizar y capacitar a los colaboradores </t>
  </si>
  <si>
    <t>BAJO</t>
  </si>
  <si>
    <t>Ley 9/79 Titulo III art 80 literales a y b. Articulo 82/Articulo 30 literal A.
Decreto 614/84 Art 2 Literal c
Resolución 2646 de 2008
Resolución 2400
Decreto 1072 de 2015</t>
  </si>
  <si>
    <t>Mantener información de las condiciones climáticas y realizar evacuaciones si es necesario.
Elaboración de planes de emergencia y ejecución de simulacros.</t>
  </si>
  <si>
    <t>Vecindad</t>
  </si>
  <si>
    <t>Cementerio Central</t>
  </si>
  <si>
    <t xml:space="preserve">Sede Principal San Mateo calle 26 y torre C </t>
  </si>
  <si>
    <t>Exposición a Virus, Bacterias</t>
  </si>
  <si>
    <t>Enfermedades por exposición a vectores</t>
  </si>
  <si>
    <t>Fumigaciones</t>
  </si>
  <si>
    <t>Resolución 1447 de 2009 capitulo I art 5 subsección a y b, capitulo II art 7</t>
  </si>
  <si>
    <t>Gerencia Administrativa y Financiera</t>
  </si>
  <si>
    <t>Programa de Mantenimiento Preventivo.
Registros de Fumigación</t>
  </si>
  <si>
    <t xml:space="preserve">Plaza de las Flores </t>
  </si>
  <si>
    <t>Cafeterías ( Todo Rico de la 26, Donde Many, Cafetería 1 y 2)</t>
  </si>
  <si>
    <t xml:space="preserve">Gases y vapores  </t>
  </si>
  <si>
    <t>Intoxicación por escape de gas natural (Metano, Etano, Propano, I-butano, Nitrógeno y Dióxido de carbono)</t>
  </si>
  <si>
    <t>Planes de Emergencia</t>
  </si>
  <si>
    <t>Estación de Servicio Biomax</t>
  </si>
  <si>
    <t>Intoxicación</t>
  </si>
  <si>
    <t>Tecnológico (Explosiones, Incendio)</t>
  </si>
  <si>
    <t xml:space="preserve">Explosión por almacenamiento de gasolina </t>
  </si>
  <si>
    <t xml:space="preserve">inundaciones </t>
  </si>
  <si>
    <t xml:space="preserve">Tormentas electricas </t>
  </si>
  <si>
    <t>Sismos</t>
  </si>
  <si>
    <t>Vendavales</t>
  </si>
  <si>
    <t xml:space="preserve">Capacitaciones a los colaboradores,ejecucion de simulacros  </t>
  </si>
  <si>
    <t>Lesiones Perdidas economicas ,Muerte</t>
  </si>
  <si>
    <t>Lesiones ,Muerte</t>
  </si>
  <si>
    <t>Capacitaciones a los colaboradores, Ejecucion de simulacros respecto al tema</t>
  </si>
  <si>
    <t>Tecnologico Eléctrico (baja y alta tensión estática)</t>
  </si>
  <si>
    <t>Utilización de líquidos inflamables o corrosivos.Derrames sustancias quimicas</t>
  </si>
  <si>
    <t xml:space="preserve">Robos, atracos, secuestros o atentados ,Manifestaciones </t>
  </si>
  <si>
    <t xml:space="preserve">Condiciones de Seguridad
por uso de gas
</t>
  </si>
  <si>
    <t>Consumo de alimentos</t>
  </si>
  <si>
    <t>Fisico</t>
  </si>
  <si>
    <t>Hongos, Bacterias por el uso de cafeteras en las oficinas</t>
  </si>
  <si>
    <t>Radiaciones no ionizantes por el uso de microondas</t>
  </si>
  <si>
    <t>Sensibilización frente al uso del microondas / Habitos y estilos de vida saludables.</t>
  </si>
  <si>
    <t xml:space="preserve">Ejecución de mantenimientos preventivos </t>
  </si>
  <si>
    <t>Programa de Mantenimiento Preventivo.</t>
  </si>
  <si>
    <t>Quemaduras</t>
  </si>
  <si>
    <t xml:space="preserve">Sensibilización en orden y aseo, lavado de manos, </t>
  </si>
  <si>
    <t>Instalaciones con normas RETIE</t>
  </si>
  <si>
    <t>Mantenimiento preventivo de condiciones locativas</t>
  </si>
  <si>
    <t>Sensibilización frente al lavado de manos y condiciones de orden y aseo en las oficinas</t>
  </si>
  <si>
    <t>Preparación de Respuesta ante Emergencias y Situaciones de Primeros Auxilios</t>
  </si>
  <si>
    <t>Punto Biosanitario</t>
  </si>
  <si>
    <t>Enfermedades por exposición a Virus y Bacterias</t>
  </si>
  <si>
    <t>Elementos de protección personal para la prestación del primer auxilio</t>
  </si>
  <si>
    <t>Coordinador SST / Bienestar</t>
  </si>
  <si>
    <t>Programa de Mantenimiento Preventivo.
Programa de salud institucional / Programa de Inspecciones / Programa de Gestión Ambiental</t>
  </si>
  <si>
    <t>Continuar con las inspecciones generales de seguridad, asignación de elementos de protección para la prestación de primer auxilio, punto biosanitario para la disposición adecuada de residuos.</t>
  </si>
  <si>
    <t>Exposición a Virus, Bacterias, hogos, fluidos.
Punzaciones.</t>
  </si>
  <si>
    <t>Control de sustanscias quimicas consideradas de alta peligrosidad</t>
  </si>
  <si>
    <t>Programa de prevención del riesgo químico
Realizar jornadas de orden y aseo
Desarrollar jornadas de inspecciones locativas</t>
  </si>
  <si>
    <t>MUY ALTO</t>
  </si>
  <si>
    <t>l</t>
  </si>
  <si>
    <t>Realizar capacitaciones en prevención del riesgo químico.
Realizar capacitación en uso EPP.
Ejecutar el programa de prevención de riesgo químico.</t>
  </si>
  <si>
    <t>Ejecutar capacitación en riesgo químico.
Realizar capacitación en uso EPP.
Realizar jornadas de orden y aseo en el economato.
Desarrollar jornadas de inspecciones locativas.
Verificar que se mantengas las  hojas de seguridad de todos los productos químicos y que estos sean socializados al personal que interactúe con los mismos.</t>
  </si>
  <si>
    <t>Desarrollar capacitaciones en prevención del riesgo químico.
Realizar capacitación en uso EPP.
Ejecutar el programa de prevención de riesgo químico.</t>
  </si>
  <si>
    <t>Realizar rotulación frecuente Sustancias Químicas</t>
  </si>
  <si>
    <t>Programa de Riesgo Químico
Programa de Capacitación
Programa de Inspeccione</t>
  </si>
  <si>
    <t>Caídas del mismo nivel y de distinto nivel</t>
  </si>
  <si>
    <t>Elementos de Proteccion Personal
Sistemas de detención de caídas
Entrenamiento al personal</t>
  </si>
  <si>
    <t xml:space="preserve">MUY ALTO </t>
  </si>
  <si>
    <t>Resolución 1348 de 2009, capitulo III Art 55,
Resolución 1409 de 2012.  y Resolucion 1178 de 2018</t>
  </si>
  <si>
    <t>Desarrollar capacitaciones en proactivo en el cuidado
Elaboracion e implementacion programa para trabajo seguro en alturas.
Examen de aptitud medica para trabajos en alturas.
Capacitacion de trabajo en alturas .
Procedimientos de trabajo seguro.</t>
  </si>
  <si>
    <t>Ejecución del Programa de Capacitaciones.
Programa para trabajo seguro en alturas</t>
  </si>
  <si>
    <t xml:space="preserve">Públicos: Asaltos, Robos, Secuestros o Extorsión </t>
  </si>
  <si>
    <t>Enfermedad Covid-19 Infeccion respiratoria aguda IRA ,de leve a garve que puede ocasionar enfermedad pulmonar cronica, neumonia o muerte.</t>
  </si>
  <si>
    <t>Exposición a agentes biologicos  como virus SARS-COV-2 (contacto directo entre personas ,contacto con objetos contaminados)</t>
  </si>
  <si>
    <t>higiene y lavado de manos 
uso adecuado de tapabocas
distanciamiento social 
autocuidado
campañas de promocion y prevencion del contagio</t>
  </si>
  <si>
    <t>Campañas de autocuidado 
(lavado correcto de las manos).
Distanciamiento social
autocuidado
uso adecuado de tapabocas
reporte de condiciones de salud 
Boletines de vigilancia epidemiológica.</t>
  </si>
  <si>
    <t xml:space="preserve">si aplica </t>
  </si>
  <si>
    <t>Tapabocas / Protectores Respiratorios
guantes
trajes antifluido</t>
  </si>
  <si>
    <t xml:space="preserve">Sede Principal San Mateo calle 26/ Centro de lenguas /Torre C / posgrados </t>
  </si>
  <si>
    <t xml:space="preserve">Sede Principal San Mateo calle 26/ Centro de lenguas /Torre C / posgrados/ </t>
  </si>
  <si>
    <t xml:space="preserve">Sede Principal San Mateo calle 26/ Centro de lenguas /Torre C / CAE posgrados/ </t>
  </si>
  <si>
    <t xml:space="preserve">Sede Principal San Mateo calle 26/ Centro de lenguas /Torre C / Posgrados/ </t>
  </si>
  <si>
    <t>Sede Principal San Mateo calle 26/ Centro de lenguas /Torre C /posgrados/</t>
  </si>
  <si>
    <t>Uso del punto de primeros auxilios / uso del punto para atender casos de covid-19 Prestación de primeros auxilios</t>
  </si>
  <si>
    <t>Sede Principal San Mateo calle 26/ Centro de lenguas /Torre C / posgrados</t>
  </si>
  <si>
    <t>Sede Principal San Mateo Calle 26/ Centro de lenguas /Torre C / Posgrados</t>
  </si>
  <si>
    <t>Sede Principal San Mateo calle 26/posgrados /centro de lenguas /torre c</t>
  </si>
  <si>
    <t>Sede Principal San Mateo calle 26/ Centro de lenguas /Torre C / posgrados/</t>
  </si>
  <si>
    <t>Sede Principal San Mateo calle 26/ Centro de lenguas /Torre C /</t>
  </si>
  <si>
    <t xml:space="preserve">Sede Principal San Mateo calle 26/ Centro de lenguas /Torre C /posgrados/ </t>
  </si>
  <si>
    <t>Biologico</t>
  </si>
  <si>
    <t xml:space="preserve">limpieza y desinfeccion de los lugares y objetos </t>
  </si>
  <si>
    <t xml:space="preserve">Postura sedente prolongada 
</t>
  </si>
  <si>
    <t xml:space="preserve">Lumbalgias dolores musculares 
</t>
  </si>
  <si>
    <t xml:space="preserve">Biomecánicos 
</t>
  </si>
  <si>
    <t>Biologíco</t>
  </si>
  <si>
    <t>Enfermedad Covid-19 Infeccion respiratoria aguda IRA ,de leve a grave que puede ocasionar enfermedad pulmonar cronica, neumonia o muerte.</t>
  </si>
  <si>
    <t xml:space="preserve">Virus, Bacterias, Hongos
 </t>
  </si>
  <si>
    <t xml:space="preserve">Enfermedades micóticas, alergias, infecciones. 
</t>
  </si>
  <si>
    <t>Aplicación del  aforo de personal en las instalaciones dadas por el decreto 193 de 2020.</t>
  </si>
  <si>
    <t xml:space="preserve">
NR</t>
  </si>
  <si>
    <t xml:space="preserve">Valoración del Riesgo
</t>
  </si>
  <si>
    <t>aceptable</t>
  </si>
  <si>
    <t xml:space="preserve">Aceptable con control especifico </t>
  </si>
  <si>
    <t>Programa de Salud Institucional
Protocolo de Bioseguridad institucional</t>
  </si>
  <si>
    <t>Protocolo de Bioseguridad institucional</t>
  </si>
  <si>
    <t>Coordinador SST,  Lideres de Proceso, jefes de area y trabajadores en general</t>
  </si>
  <si>
    <t xml:space="preserve">Sede Principal San Mateo calle 26/ Centro de lenguas /Torre C / </t>
  </si>
  <si>
    <t>Accidentes de tránsito ,
(Atropellamientos),robos,delicuencia comun ,</t>
  </si>
  <si>
    <t>Golpes, Lesiones, Fracturas. Traumatismos de tejidos desde leves hasta severos, quemaduras,sindrome postraumaticos,secuelas psicologicas, muerte</t>
  </si>
  <si>
    <t>Delimitación de zona de tránsito peatonal
Capacitaciones so</t>
  </si>
  <si>
    <t>Desplazamiento rutinario   entre oficinas y alrededores de la edificación.</t>
  </si>
  <si>
    <t xml:space="preserve">Publicos </t>
  </si>
  <si>
    <t>Robos, atracos, secuestros o atentados,</t>
  </si>
  <si>
    <t>Practicar el autocuidado
Asistir a las capacitaciones semestrales sobre riesgos peligros y autocuidado</t>
  </si>
  <si>
    <t>3H/DIA</t>
  </si>
  <si>
    <t xml:space="preserve">Continuar con la programación de Las capacitaciones semestrales, sobre riesgos y peligros ,autocuidado
</t>
  </si>
  <si>
    <t>VERSION</t>
  </si>
  <si>
    <t>FECHA</t>
  </si>
  <si>
    <t>DESCRIPCION DE LA MODIFICACION</t>
  </si>
  <si>
    <t>MODIFICADO POR</t>
  </si>
  <si>
    <t>REVISADO POR</t>
  </si>
  <si>
    <t>APROBADO POR</t>
  </si>
  <si>
    <t>ACTUALIZADO POR</t>
  </si>
  <si>
    <t>FECHA DE ACTUALIZACION</t>
  </si>
  <si>
    <r>
      <t xml:space="preserve">VERSIÓN
</t>
    </r>
    <r>
      <rPr>
        <sz val="11"/>
        <color theme="1"/>
        <rFont val="Calibri"/>
        <family val="2"/>
        <scheme val="minor"/>
      </rPr>
      <t>3.0</t>
    </r>
  </si>
  <si>
    <t>Por medio de la cual se adopta el protocolo general de bioseguridad para el desarrollo
de las actividades económicas, sociales, culturales y del Estado Resolucion 350 de 2022.</t>
  </si>
  <si>
    <t>Retiro o desmonte de mobiliario de oficinas, muros divisores ,cielo falso</t>
  </si>
  <si>
    <t>Sobreesfuerzo por posturas prolongadas (trabajo de pie)</t>
  </si>
  <si>
    <t xml:space="preserve">Fatiga muscular, alteraciones osteomusculares,espasmos musculares </t>
  </si>
  <si>
    <t xml:space="preserve">mantenimiento preventivo, adecuacion instalaciones </t>
  </si>
  <si>
    <t>Elementos de prtoteccion personal,capacitacion higiene postural</t>
  </si>
  <si>
    <t>IIII</t>
  </si>
  <si>
    <r>
      <t>Nombre:</t>
    </r>
    <r>
      <rPr>
        <sz val="11"/>
        <color indexed="8"/>
        <rFont val="Calibri"/>
        <family val="2"/>
      </rPr>
      <t xml:space="preserve"> Vivian Ferreira</t>
    </r>
    <r>
      <rPr>
        <b/>
        <sz val="11"/>
        <color indexed="8"/>
        <rFont val="Calibri"/>
        <family val="2"/>
      </rPr>
      <t xml:space="preserve">
Cargo:</t>
    </r>
    <r>
      <rPr>
        <sz val="11"/>
        <color indexed="8"/>
        <rFont val="Calibri"/>
        <family val="2"/>
      </rPr>
      <t xml:space="preserve">  Vicerrectora de Extension y calidad</t>
    </r>
  </si>
  <si>
    <t>Resolución 4272 de 2021.</t>
  </si>
  <si>
    <t>Desarrollar capacitaciones en proactivo en el cuidado
Elaboracion e implementacion programa para trabajo seguro en alturas.
Examen de aptitud medica para trabajos en alturas.</t>
  </si>
  <si>
    <r>
      <rPr>
        <b/>
        <sz val="11"/>
        <color indexed="8"/>
        <rFont val="Calibri"/>
        <family val="2"/>
      </rPr>
      <t xml:space="preserve">Nombre: Daniel Diaz Diaz 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8"/>
        <rFont val="Calibri"/>
        <family val="2"/>
      </rPr>
      <t>Cargo:Director SIGI</t>
    </r>
  </si>
  <si>
    <t xml:space="preserve">Desplazamiento dentro de la ciudad , fuera de la ciudad y del pais  por vias pulicas </t>
  </si>
  <si>
    <t>Condiciones de la tarea (carga mental, Contenido de la tarea y demandas emocionales influencia del trabajo sobre el entorno extralaboral).</t>
  </si>
  <si>
    <t>Misiones académicas, salidas pedagógicas, actividades
recreativas, culturales u otras actividades de interés de la Institución.</t>
  </si>
  <si>
    <r>
      <rPr>
        <b/>
        <sz val="11"/>
        <color indexed="8"/>
        <rFont val="Calibri"/>
        <family val="2"/>
      </rPr>
      <t xml:space="preserve">Nombre: Andrea Victoria Mantilla C. </t>
    </r>
    <r>
      <rPr>
        <sz val="11"/>
        <color indexed="8"/>
        <rFont val="Calibri"/>
        <family val="2"/>
      </rPr>
      <t xml:space="preserve">
</t>
    </r>
    <r>
      <rPr>
        <b/>
        <sz val="11"/>
        <color indexed="8"/>
        <rFont val="Calibri"/>
        <family val="2"/>
      </rPr>
      <t xml:space="preserve">Cargo:  Coord.SST-A </t>
    </r>
  </si>
  <si>
    <r>
      <t>Nombre:</t>
    </r>
    <r>
      <rPr>
        <sz val="11"/>
        <color theme="1"/>
        <rFont val="Calibri"/>
        <family val="2"/>
        <scheme val="minor"/>
      </rPr>
      <t xml:space="preserve"> Andrea Victoria Mantilla C.</t>
    </r>
    <r>
      <rPr>
        <b/>
        <sz val="11"/>
        <color theme="1"/>
        <rFont val="Calibri"/>
        <family val="2"/>
        <scheme val="minor"/>
      </rPr>
      <t xml:space="preserve">
Cargo:</t>
    </r>
    <r>
      <rPr>
        <sz val="11"/>
        <color theme="1"/>
        <rFont val="Calibri"/>
        <family val="2"/>
        <scheme val="minor"/>
      </rPr>
      <t xml:space="preserve">  Coordinador SST-A</t>
    </r>
  </si>
  <si>
    <r>
      <t xml:space="preserve">VERSIÓN
</t>
    </r>
    <r>
      <rPr>
        <sz val="11"/>
        <color theme="1"/>
        <rFont val="Calibri"/>
        <family val="2"/>
        <scheme val="minor"/>
      </rPr>
      <t>4.0</t>
    </r>
  </si>
  <si>
    <t>Gestión de Talento Humano, Direccionamiento estratégico, Aseguramiento del sistema integrado de gestión, Autoevaluación y Autorregulación, Gestión investigación, Gestión de Bienestar, Gestión AdministrativaFfinanciera, Gestión de Servicios Académicos, Gestión de Mercadeo y Promoción, Gestión de Comunicaciones, Gestión de Tecnologías de la Comunicación.</t>
  </si>
  <si>
    <t>Gestión de Talento Humano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</si>
  <si>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Biológico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</si>
  <si>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Condiciones de Seguridad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</si>
  <si>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Biológico </t>
  </si>
  <si>
    <t>4.</t>
  </si>
  <si>
    <t>Finalizado</t>
  </si>
  <si>
    <t xml:space="preserve">En curso </t>
  </si>
  <si>
    <t>No iniciado</t>
  </si>
  <si>
    <t>c</t>
  </si>
  <si>
    <t>Aceptabilidad</t>
  </si>
  <si>
    <t xml:space="preserve"> 
1. Se agregan las columnas, AD Subprograma de actividad e intervencion ,AE estado de intervencion.
2. Actualizacion columna I protocolo de bioseguridad, Inclusion de la actividad Retiro o desmonte de mobiliario de oficinas, muros divisores ,cielo falso.
3. Se agrega en columna C tareas (Misiones académicas, salidas pedagógicas, actividades recreativas, culturales u otras actividades de interés de la Institución)                                                                                                                                                                                                                        4. Actualizacioón de Gestión de Mercadeo y Promoción e Implememtacion de Gestión de Comunicaciones - Actualizacion de la resolucion 666/2020 por la resolución 350/2022. - Actualización de Gestion Calidad Humana  por Gestión de Talento Humano. - Actualización de Fechas y version - Actulizacion de Modificado por - Estados de Intervencon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</si>
</sst>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color theme="1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2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rgb="FF969696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8" fillId="0" borderId="0"/>
    <xf numFmtId="0" fontId="4" fillId="0" borderId="0"/>
    <xf numFmtId="0" fontId="8" fillId="0" borderId="0"/>
    <xf numFmtId="0" fontId="21" fillId="0" borderId="0"/>
  </cellStyleXfs>
  <cellXfs count="124">
    <xf numFmtId="0" fontId="0" fillId="0" borderId="0" xfId="0"/>
    <xf numFmtId="0" fontId="11" fillId="0" borderId="0" xfId="0" applyFont="1" applyProtection="1">
      <protection locked="0"/>
    </xf>
    <xf numFmtId="0" fontId="0" fillId="0" borderId="0" xfId="0" applyProtection="1">
      <protection locked="0"/>
    </xf>
    <xf numFmtId="0" fontId="10" fillId="4" borderId="5" xfId="2" applyFont="1" applyFill="1" applyBorder="1" applyAlignment="1" applyProtection="1">
      <alignment horizontal="center" vertical="center" textRotation="90" wrapText="1"/>
      <protection locked="0"/>
    </xf>
    <xf numFmtId="0" fontId="12" fillId="3" borderId="5" xfId="0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10" fillId="4" borderId="5" xfId="2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justify" vertical="center" wrapText="1"/>
      <protection locked="0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16" fillId="0" borderId="5" xfId="4" applyFont="1" applyBorder="1" applyAlignment="1" applyProtection="1">
      <alignment horizontal="justify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justify" vertical="center" wrapText="1"/>
      <protection locked="0"/>
    </xf>
    <xf numFmtId="0" fontId="16" fillId="0" borderId="5" xfId="4" applyFont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justify"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horizontal="justify" vertical="center" wrapText="1"/>
      <protection locked="0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16" fillId="2" borderId="5" xfId="4" applyFont="1" applyFill="1" applyBorder="1" applyAlignment="1" applyProtection="1">
      <alignment horizontal="justify" vertical="center" wrapText="1"/>
      <protection locked="0"/>
    </xf>
    <xf numFmtId="0" fontId="17" fillId="2" borderId="5" xfId="0" applyFont="1" applyFill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6" fillId="0" borderId="5" xfId="4" applyFont="1" applyBorder="1" applyAlignment="1" applyProtection="1">
      <alignment horizontal="left" vertical="center" wrapText="1"/>
      <protection locked="0"/>
    </xf>
    <xf numFmtId="0" fontId="10" fillId="4" borderId="5" xfId="0" applyFont="1" applyFill="1" applyBorder="1" applyAlignment="1" applyProtection="1">
      <alignment horizontal="center" vertical="center"/>
      <protection locked="0"/>
    </xf>
    <xf numFmtId="0" fontId="17" fillId="2" borderId="5" xfId="0" applyFont="1" applyFill="1" applyBorder="1" applyAlignment="1" applyProtection="1">
      <alignment horizontal="justify" vertical="center" wrapText="1"/>
      <protection locked="0"/>
    </xf>
    <xf numFmtId="0" fontId="16" fillId="2" borderId="5" xfId="0" applyFont="1" applyFill="1" applyBorder="1" applyAlignment="1" applyProtection="1">
      <alignment horizontal="center" vertical="center" wrapText="1"/>
      <protection locked="0"/>
    </xf>
    <xf numFmtId="0" fontId="16" fillId="2" borderId="5" xfId="4" applyFont="1" applyFill="1" applyBorder="1" applyAlignment="1" applyProtection="1">
      <alignment horizontal="center" vertical="center" wrapText="1"/>
      <protection locked="0"/>
    </xf>
    <xf numFmtId="0" fontId="16" fillId="2" borderId="5" xfId="4" applyFont="1" applyFill="1" applyBorder="1" applyAlignment="1" applyProtection="1">
      <alignment horizontal="left" vertical="center" wrapText="1"/>
      <protection locked="0"/>
    </xf>
    <xf numFmtId="0" fontId="17" fillId="2" borderId="5" xfId="0" applyFont="1" applyFill="1" applyBorder="1" applyAlignment="1" applyProtection="1">
      <alignment vertical="center" wrapText="1"/>
      <protection locked="0"/>
    </xf>
    <xf numFmtId="0" fontId="0" fillId="2" borderId="5" xfId="0" applyFill="1" applyBorder="1" applyAlignment="1" applyProtection="1">
      <alignment horizontal="justify" vertical="center" wrapText="1"/>
      <protection locked="0"/>
    </xf>
    <xf numFmtId="0" fontId="0" fillId="2" borderId="5" xfId="0" applyFill="1" applyBorder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5" fillId="6" borderId="17" xfId="0" applyFont="1" applyFill="1" applyBorder="1" applyAlignment="1">
      <alignment horizontal="center" wrapText="1"/>
    </xf>
    <xf numFmtId="0" fontId="15" fillId="6" borderId="18" xfId="0" applyFont="1" applyFill="1" applyBorder="1" applyAlignment="1">
      <alignment horizontal="center" wrapText="1"/>
    </xf>
    <xf numFmtId="0" fontId="15" fillId="6" borderId="18" xfId="0" applyFont="1" applyFill="1" applyBorder="1" applyAlignment="1">
      <alignment wrapText="1"/>
    </xf>
    <xf numFmtId="0" fontId="15" fillId="6" borderId="18" xfId="0" applyFont="1" applyFill="1" applyBorder="1"/>
    <xf numFmtId="0" fontId="15" fillId="6" borderId="19" xfId="0" applyFont="1" applyFill="1" applyBorder="1"/>
    <xf numFmtId="0" fontId="15" fillId="2" borderId="22" xfId="0" applyFont="1" applyFill="1" applyBorder="1" applyAlignment="1">
      <alignment vertical="center" wrapText="1"/>
    </xf>
    <xf numFmtId="0" fontId="18" fillId="4" borderId="17" xfId="5" applyFont="1" applyFill="1" applyBorder="1" applyAlignment="1">
      <alignment vertical="center"/>
    </xf>
    <xf numFmtId="0" fontId="18" fillId="4" borderId="19" xfId="5" applyFont="1" applyFill="1" applyBorder="1" applyAlignment="1">
      <alignment horizontal="center" vertical="center"/>
    </xf>
    <xf numFmtId="15" fontId="3" fillId="0" borderId="21" xfId="0" applyNumberFormat="1" applyFont="1" applyBorder="1" applyAlignment="1">
      <alignment horizontal="center" vertical="center"/>
    </xf>
    <xf numFmtId="0" fontId="20" fillId="2" borderId="21" xfId="0" applyFont="1" applyFill="1" applyBorder="1" applyAlignment="1">
      <alignment vertical="center" wrapText="1"/>
    </xf>
    <xf numFmtId="0" fontId="6" fillId="2" borderId="5" xfId="0" applyFont="1" applyFill="1" applyBorder="1" applyAlignment="1" applyProtection="1">
      <alignment horizontal="center" vertical="center" wrapText="1"/>
      <protection locked="0"/>
    </xf>
    <xf numFmtId="14" fontId="3" fillId="2" borderId="22" xfId="5" applyNumberFormat="1" applyFont="1" applyFill="1" applyBorder="1" applyAlignment="1">
      <alignment horizontal="center" vertical="center"/>
    </xf>
    <xf numFmtId="0" fontId="6" fillId="0" borderId="5" xfId="0" applyFont="1" applyBorder="1" applyAlignment="1" applyProtection="1">
      <alignment horizontal="justify" vertical="center" wrapText="1"/>
      <protection locked="0"/>
    </xf>
    <xf numFmtId="0" fontId="15" fillId="2" borderId="20" xfId="5" applyFont="1" applyFill="1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top" wrapText="1"/>
      <protection locked="0"/>
    </xf>
    <xf numFmtId="0" fontId="17" fillId="2" borderId="5" xfId="0" applyFont="1" applyFill="1" applyBorder="1" applyAlignment="1" applyProtection="1">
      <alignment horizontal="justify" vertical="center"/>
      <protection locked="0"/>
    </xf>
    <xf numFmtId="0" fontId="17" fillId="0" borderId="5" xfId="0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locked="0"/>
    </xf>
    <xf numFmtId="0" fontId="17" fillId="2" borderId="16" xfId="0" applyFont="1" applyFill="1" applyBorder="1" applyAlignment="1" applyProtection="1">
      <alignment horizontal="center" vertical="top" wrapText="1"/>
      <protection locked="0"/>
    </xf>
    <xf numFmtId="0" fontId="2" fillId="0" borderId="20" xfId="0" applyFont="1" applyBorder="1" applyAlignment="1">
      <alignment horizontal="center" vertical="center"/>
    </xf>
    <xf numFmtId="0" fontId="10" fillId="4" borderId="5" xfId="2" applyFont="1" applyFill="1" applyBorder="1" applyAlignment="1" applyProtection="1">
      <alignment horizontal="center" vertical="center" wrapText="1"/>
      <protection locked="0"/>
    </xf>
    <xf numFmtId="0" fontId="0" fillId="2" borderId="14" xfId="0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2" borderId="15" xfId="0" applyFill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top" wrapText="1"/>
      <protection locked="0"/>
    </xf>
    <xf numFmtId="0" fontId="0" fillId="0" borderId="15" xfId="0" applyBorder="1" applyAlignment="1" applyProtection="1">
      <alignment horizontal="center" vertical="top" wrapText="1"/>
      <protection locked="0"/>
    </xf>
    <xf numFmtId="0" fontId="0" fillId="0" borderId="16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10" fillId="4" borderId="5" xfId="0" applyFont="1" applyFill="1" applyBorder="1" applyAlignment="1" applyProtection="1">
      <alignment horizontal="center" vertical="center" wrapText="1"/>
      <protection locked="0"/>
    </xf>
    <xf numFmtId="0" fontId="10" fillId="4" borderId="14" xfId="2" applyFont="1" applyFill="1" applyBorder="1" applyAlignment="1" applyProtection="1">
      <alignment horizontal="center" vertical="center" wrapText="1"/>
      <protection locked="0"/>
    </xf>
    <xf numFmtId="0" fontId="10" fillId="4" borderId="16" xfId="2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7" fillId="0" borderId="14" xfId="0" applyFont="1" applyBorder="1" applyAlignment="1" applyProtection="1">
      <alignment horizontal="center" vertical="top" wrapText="1"/>
      <protection locked="0"/>
    </xf>
    <xf numFmtId="0" fontId="10" fillId="4" borderId="5" xfId="0" applyFont="1" applyFill="1" applyBorder="1" applyAlignment="1" applyProtection="1">
      <alignment vertical="center" wrapText="1"/>
      <protection locked="0"/>
    </xf>
    <xf numFmtId="0" fontId="15" fillId="6" borderId="18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0" fillId="4" borderId="5" xfId="0" applyFont="1" applyFill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2" borderId="14" xfId="0" applyFont="1" applyFill="1" applyBorder="1" applyAlignment="1" applyProtection="1">
      <alignment horizontal="center" vertical="center" wrapText="1"/>
      <protection locked="0"/>
    </xf>
    <xf numFmtId="0" fontId="17" fillId="2" borderId="16" xfId="0" applyFont="1" applyFill="1" applyBorder="1" applyAlignment="1" applyProtection="1">
      <alignment horizontal="center" vertical="center" wrapText="1"/>
      <protection locked="0"/>
    </xf>
    <xf numFmtId="0" fontId="17" fillId="2" borderId="5" xfId="0" applyFont="1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0" fillId="0" borderId="23" xfId="0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0" fontId="22" fillId="0" borderId="15" xfId="0" applyFont="1" applyBorder="1" applyAlignment="1" applyProtection="1">
      <alignment horizontal="center" vertical="center" wrapText="1"/>
      <protection locked="0"/>
    </xf>
    <xf numFmtId="0" fontId="22" fillId="0" borderId="1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Protection="1">
      <protection locked="0"/>
    </xf>
    <xf numFmtId="0" fontId="13" fillId="5" borderId="4" xfId="0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justify" vertical="center" wrapText="1"/>
      <protection locked="0"/>
    </xf>
    <xf numFmtId="0" fontId="6" fillId="0" borderId="3" xfId="0" applyFont="1" applyBorder="1" applyAlignment="1" applyProtection="1">
      <alignment horizontal="justify"/>
      <protection locked="0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</cellXfs>
  <cellStyles count="6">
    <cellStyle name="Normal" xfId="0" builtinId="0"/>
    <cellStyle name="Normal 2" xfId="2" xr:uid="{00000000-0005-0000-0000-000001000000}"/>
    <cellStyle name="Normal 2 2" xfId="4" xr:uid="{00000000-0005-0000-0000-000002000000}"/>
    <cellStyle name="Normal 3" xfId="5" xr:uid="{00000000-0005-0000-0000-000003000000}"/>
    <cellStyle name="Normal 4" xfId="1" xr:uid="{00000000-0005-0000-0000-000004000000}"/>
    <cellStyle name="Normal 4 2" xfId="3" xr:uid="{00000000-0005-0000-0000-000005000000}"/>
  </cellStyles>
  <dxfs count="4">
    <dxf>
      <fill>
        <patternFill>
          <bgColor rgb="FFFF000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611981</xdr:colOff>
      <xdr:row>14</xdr:row>
      <xdr:rowOff>1088231</xdr:rowOff>
    </xdr:from>
    <xdr:to>
      <xdr:col>5</xdr:col>
      <xdr:colOff>1460500</xdr:colOff>
      <xdr:row>14</xdr:row>
      <xdr:rowOff>1936750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65FE945D-CC53-4A90-841D-6BF22A36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62581" y="15248731"/>
          <a:ext cx="848519" cy="848519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0</xdr:row>
      <xdr:rowOff>60325</xdr:rowOff>
    </xdr:from>
    <xdr:to>
      <xdr:col>1</xdr:col>
      <xdr:colOff>873125</xdr:colOff>
      <xdr:row>1</xdr:row>
      <xdr:rowOff>349250</xdr:rowOff>
    </xdr:to>
    <xdr:pic>
      <xdr:nvPicPr>
        <xdr:cNvPr id="4" name="Imagen 3" descr="Logo - Fundación Universitaria-0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1" t="21353" r="7819" b="6071"/>
        <a:stretch>
          <a:fillRect/>
        </a:stretch>
      </xdr:blipFill>
      <xdr:spPr bwMode="auto">
        <a:xfrm>
          <a:off x="492125" y="250825"/>
          <a:ext cx="215900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631032</xdr:colOff>
      <xdr:row>24</xdr:row>
      <xdr:rowOff>851606</xdr:rowOff>
    </xdr:from>
    <xdr:to>
      <xdr:col>5</xdr:col>
      <xdr:colOff>1190625</xdr:colOff>
      <xdr:row>24</xdr:row>
      <xdr:rowOff>1403931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83B4E2-C799-4DB2-939A-FBB7E62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24813" y="23461575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752476</xdr:colOff>
      <xdr:row>27</xdr:row>
      <xdr:rowOff>788193</xdr:rowOff>
    </xdr:from>
    <xdr:to>
      <xdr:col>5</xdr:col>
      <xdr:colOff>1313357</xdr:colOff>
      <xdr:row>27</xdr:row>
      <xdr:rowOff>1342977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D7FE03-849F-4AE2-A649-C913D8042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87201" y="34106643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642938</xdr:colOff>
      <xdr:row>34</xdr:row>
      <xdr:rowOff>762001</xdr:rowOff>
    </xdr:from>
    <xdr:to>
      <xdr:col>5</xdr:col>
      <xdr:colOff>1202531</xdr:colOff>
      <xdr:row>34</xdr:row>
      <xdr:rowOff>1314326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1AE350-6141-4D13-99A9-0E5FD83CA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36719" y="35206782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678657</xdr:colOff>
      <xdr:row>36</xdr:row>
      <xdr:rowOff>940594</xdr:rowOff>
    </xdr:from>
    <xdr:to>
      <xdr:col>5</xdr:col>
      <xdr:colOff>1238250</xdr:colOff>
      <xdr:row>36</xdr:row>
      <xdr:rowOff>1492919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1754235-65B0-4600-BA9D-7C46FEE5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72438" y="37754719"/>
          <a:ext cx="559593" cy="5523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39</xdr:row>
      <xdr:rowOff>892969</xdr:rowOff>
    </xdr:from>
    <xdr:to>
      <xdr:col>5</xdr:col>
      <xdr:colOff>1251443</xdr:colOff>
      <xdr:row>39</xdr:row>
      <xdr:rowOff>1447753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E2540B1-59A0-4DFD-B1E9-25BF560E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4343" y="42326719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54</xdr:row>
      <xdr:rowOff>869156</xdr:rowOff>
    </xdr:from>
    <xdr:to>
      <xdr:col>5</xdr:col>
      <xdr:colOff>1215725</xdr:colOff>
      <xdr:row>54</xdr:row>
      <xdr:rowOff>1423940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FB3816C-91E7-4E60-94ED-87BF29D5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8625" y="59281219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678656</xdr:colOff>
      <xdr:row>59</xdr:row>
      <xdr:rowOff>738187</xdr:rowOff>
    </xdr:from>
    <xdr:to>
      <xdr:col>5</xdr:col>
      <xdr:colOff>1239537</xdr:colOff>
      <xdr:row>60</xdr:row>
      <xdr:rowOff>292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6DAC3E2-6C70-4D87-979C-B3498175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72437" y="65424843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625337</xdr:colOff>
      <xdr:row>68</xdr:row>
      <xdr:rowOff>421895</xdr:rowOff>
    </xdr:from>
    <xdr:to>
      <xdr:col>5</xdr:col>
      <xdr:colOff>1186218</xdr:colOff>
      <xdr:row>68</xdr:row>
      <xdr:rowOff>976679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075C475-9368-4259-83DD-564D006E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5446" y="94284558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130</xdr:row>
      <xdr:rowOff>316706</xdr:rowOff>
    </xdr:from>
    <xdr:to>
      <xdr:col>5</xdr:col>
      <xdr:colOff>1275256</xdr:colOff>
      <xdr:row>130</xdr:row>
      <xdr:rowOff>871490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5987817-DE4C-4A99-96C5-BC9D6787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1836" y="183300886"/>
          <a:ext cx="560881" cy="554784"/>
        </a:xfrm>
        <a:prstGeom prst="rect">
          <a:avLst/>
        </a:prstGeom>
      </xdr:spPr>
    </xdr:pic>
    <xdr:clientData/>
  </xdr:twoCellAnchor>
  <xdr:twoCellAnchor editAs="oneCell">
    <xdr:from>
      <xdr:col>5</xdr:col>
      <xdr:colOff>677332</xdr:colOff>
      <xdr:row>11</xdr:row>
      <xdr:rowOff>488157</xdr:rowOff>
    </xdr:from>
    <xdr:to>
      <xdr:col>5</xdr:col>
      <xdr:colOff>1333065</xdr:colOff>
      <xdr:row>11</xdr:row>
      <xdr:rowOff>1137331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ACDCB50-E9A4-427F-901E-52963B2B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71113" y="7477126"/>
          <a:ext cx="655733" cy="649174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20</xdr:row>
      <xdr:rowOff>345281</xdr:rowOff>
    </xdr:from>
    <xdr:to>
      <xdr:col>5</xdr:col>
      <xdr:colOff>1273535</xdr:colOff>
      <xdr:row>20</xdr:row>
      <xdr:rowOff>964690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38BF8E7-FF7A-4D7B-925D-C28DD2FF0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6750" y="17716500"/>
          <a:ext cx="582973" cy="619409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9</xdr:row>
      <xdr:rowOff>845344</xdr:rowOff>
    </xdr:from>
    <xdr:to>
      <xdr:col>5</xdr:col>
      <xdr:colOff>1559718</xdr:colOff>
      <xdr:row>9</xdr:row>
      <xdr:rowOff>1452562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C83AD17-A51D-41AA-8F8D-DC14901B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9562" y="5012532"/>
          <a:ext cx="1023937" cy="607218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559593</xdr:colOff>
      <xdr:row>18</xdr:row>
      <xdr:rowOff>750094</xdr:rowOff>
    </xdr:from>
    <xdr:to>
      <xdr:col>5</xdr:col>
      <xdr:colOff>1404937</xdr:colOff>
      <xdr:row>18</xdr:row>
      <xdr:rowOff>1268299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A44315F-4662-460E-8723-7FD6ACEEC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55781" y="16073438"/>
          <a:ext cx="845344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695740</xdr:colOff>
      <xdr:row>69</xdr:row>
      <xdr:rowOff>421896</xdr:rowOff>
    </xdr:from>
    <xdr:to>
      <xdr:col>5</xdr:col>
      <xdr:colOff>1309515</xdr:colOff>
      <xdr:row>69</xdr:row>
      <xdr:rowOff>797226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984D762-8331-47E1-BE0E-0C0BE3F4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35849" y="95671896"/>
          <a:ext cx="613775" cy="375330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345280</xdr:colOff>
      <xdr:row>47</xdr:row>
      <xdr:rowOff>940593</xdr:rowOff>
    </xdr:from>
    <xdr:to>
      <xdr:col>5</xdr:col>
      <xdr:colOff>1654967</xdr:colOff>
      <xdr:row>48</xdr:row>
      <xdr:rowOff>1473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30AC4C6-DD93-4F8D-A83A-F67A5742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41468" y="46815374"/>
          <a:ext cx="1309687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547687</xdr:colOff>
      <xdr:row>111</xdr:row>
      <xdr:rowOff>583407</xdr:rowOff>
    </xdr:from>
    <xdr:to>
      <xdr:col>5</xdr:col>
      <xdr:colOff>1395104</xdr:colOff>
      <xdr:row>111</xdr:row>
      <xdr:rowOff>1101612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407FFF2-5B9C-4C63-BE88-D4A19B73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43875" y="115228688"/>
          <a:ext cx="847417" cy="51820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666753</xdr:colOff>
      <xdr:row>122</xdr:row>
      <xdr:rowOff>834211</xdr:rowOff>
    </xdr:from>
    <xdr:to>
      <xdr:col>5</xdr:col>
      <xdr:colOff>1071563</xdr:colOff>
      <xdr:row>122</xdr:row>
      <xdr:rowOff>1232793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6970BFB-90B9-4575-B0C8-CEC9FD935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2941" y="127945336"/>
          <a:ext cx="404810" cy="398582"/>
        </a:xfrm>
        <a:prstGeom prst="rect">
          <a:avLst/>
        </a:prstGeom>
      </xdr:spPr>
    </xdr:pic>
    <xdr:clientData/>
  </xdr:twoCellAnchor>
  <xdr:twoCellAnchor editAs="oneCell">
    <xdr:from>
      <xdr:col>5</xdr:col>
      <xdr:colOff>707232</xdr:colOff>
      <xdr:row>124</xdr:row>
      <xdr:rowOff>266699</xdr:rowOff>
    </xdr:from>
    <xdr:to>
      <xdr:col>5</xdr:col>
      <xdr:colOff>1227187</xdr:colOff>
      <xdr:row>124</xdr:row>
      <xdr:rowOff>781002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8E3A8AF-4CBF-4F67-88C3-9F442240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70532" y="178688999"/>
          <a:ext cx="519955" cy="514303"/>
        </a:xfrm>
        <a:prstGeom prst="rect">
          <a:avLst/>
        </a:prstGeom>
      </xdr:spPr>
    </xdr:pic>
    <xdr:clientData/>
  </xdr:twoCellAnchor>
  <xdr:twoCellAnchor editAs="oneCell">
    <xdr:from>
      <xdr:col>5</xdr:col>
      <xdr:colOff>881062</xdr:colOff>
      <xdr:row>12</xdr:row>
      <xdr:rowOff>876299</xdr:rowOff>
    </xdr:from>
    <xdr:to>
      <xdr:col>5</xdr:col>
      <xdr:colOff>1412249</xdr:colOff>
      <xdr:row>12</xdr:row>
      <xdr:rowOff>1441756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98B67F6-47BB-4278-962A-F58A5231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31662" y="11620499"/>
          <a:ext cx="531187" cy="565457"/>
        </a:xfrm>
        <a:prstGeom prst="rect">
          <a:avLst/>
        </a:prstGeom>
      </xdr:spPr>
    </xdr:pic>
    <xdr:clientData/>
  </xdr:twoCellAnchor>
  <xdr:twoCellAnchor editAs="oneCell">
    <xdr:from>
      <xdr:col>5</xdr:col>
      <xdr:colOff>653816</xdr:colOff>
      <xdr:row>87</xdr:row>
      <xdr:rowOff>584152</xdr:rowOff>
    </xdr:from>
    <xdr:to>
      <xdr:col>5</xdr:col>
      <xdr:colOff>1059656</xdr:colOff>
      <xdr:row>87</xdr:row>
      <xdr:rowOff>941468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3297501-FCEA-4CA4-ADE3-0FCB091B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47597" y="92833777"/>
          <a:ext cx="405840" cy="357316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103</xdr:row>
      <xdr:rowOff>702470</xdr:rowOff>
    </xdr:from>
    <xdr:to>
      <xdr:col>5</xdr:col>
      <xdr:colOff>1142999</xdr:colOff>
      <xdr:row>103</xdr:row>
      <xdr:rowOff>1142742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C9C0F89-90FE-4FF3-85A0-B9C23849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60530" y="114288095"/>
          <a:ext cx="476250" cy="440272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26</xdr:row>
      <xdr:rowOff>283368</xdr:rowOff>
    </xdr:from>
    <xdr:to>
      <xdr:col>5</xdr:col>
      <xdr:colOff>1347267</xdr:colOff>
      <xdr:row>26</xdr:row>
      <xdr:rowOff>1006417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E3BFEE1-D030-40F6-A05F-46A865DE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01475" y="32249268"/>
          <a:ext cx="680517" cy="723049"/>
        </a:xfrm>
        <a:prstGeom prst="rect">
          <a:avLst/>
        </a:prstGeom>
      </xdr:spPr>
    </xdr:pic>
    <xdr:clientData/>
  </xdr:twoCellAnchor>
  <xdr:twoCellAnchor editAs="oneCell">
    <xdr:from>
      <xdr:col>5</xdr:col>
      <xdr:colOff>645319</xdr:colOff>
      <xdr:row>29</xdr:row>
      <xdr:rowOff>688181</xdr:rowOff>
    </xdr:from>
    <xdr:to>
      <xdr:col>5</xdr:col>
      <xdr:colOff>1328130</xdr:colOff>
      <xdr:row>30</xdr:row>
      <xdr:rowOff>378871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DE81F01-F348-4992-9AC1-DBF59A94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80044" y="36854606"/>
          <a:ext cx="682811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702470</xdr:colOff>
      <xdr:row>51</xdr:row>
      <xdr:rowOff>867368</xdr:rowOff>
    </xdr:from>
    <xdr:to>
      <xdr:col>5</xdr:col>
      <xdr:colOff>1273970</xdr:colOff>
      <xdr:row>51</xdr:row>
      <xdr:rowOff>1469484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5B07D8CE-9B23-486D-AE23-3CA419FC1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96251" y="53873993"/>
          <a:ext cx="571500" cy="602116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56</xdr:row>
      <xdr:rowOff>785812</xdr:rowOff>
    </xdr:from>
    <xdr:to>
      <xdr:col>5</xdr:col>
      <xdr:colOff>1397186</xdr:colOff>
      <xdr:row>57</xdr:row>
      <xdr:rowOff>171702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D25C89A-D406-4DBA-86A6-ACE82C9A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08156" y="60078937"/>
          <a:ext cx="682811" cy="719390"/>
        </a:xfrm>
        <a:prstGeom prst="rect">
          <a:avLst/>
        </a:prstGeom>
      </xdr:spPr>
    </xdr:pic>
    <xdr:clientData/>
  </xdr:twoCellAnchor>
  <xdr:twoCellAnchor editAs="oneCell">
    <xdr:from>
      <xdr:col>5</xdr:col>
      <xdr:colOff>722657</xdr:colOff>
      <xdr:row>65</xdr:row>
      <xdr:rowOff>1195801</xdr:rowOff>
    </xdr:from>
    <xdr:to>
      <xdr:col>5</xdr:col>
      <xdr:colOff>1403174</xdr:colOff>
      <xdr:row>66</xdr:row>
      <xdr:rowOff>593633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86EC8DE-34A3-44F3-89EE-03F71210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62766" y="91041399"/>
          <a:ext cx="680517" cy="723049"/>
        </a:xfrm>
        <a:prstGeom prst="rect">
          <a:avLst/>
        </a:prstGeom>
      </xdr:spPr>
    </xdr:pic>
    <xdr:clientData/>
  </xdr:twoCellAnchor>
  <xdr:twoCellAnchor editAs="oneCell">
    <xdr:from>
      <xdr:col>5</xdr:col>
      <xdr:colOff>645319</xdr:colOff>
      <xdr:row>90</xdr:row>
      <xdr:rowOff>360757</xdr:rowOff>
    </xdr:from>
    <xdr:to>
      <xdr:col>5</xdr:col>
      <xdr:colOff>1383506</xdr:colOff>
      <xdr:row>90</xdr:row>
      <xdr:rowOff>1138490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18664C0-6F5C-4378-ACFF-FBE14107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80044" y="128481532"/>
          <a:ext cx="738187" cy="777733"/>
        </a:xfrm>
        <a:prstGeom prst="rect">
          <a:avLst/>
        </a:prstGeom>
      </xdr:spPr>
    </xdr:pic>
    <xdr:clientData/>
  </xdr:twoCellAnchor>
  <xdr:twoCellAnchor editAs="oneCell">
    <xdr:from>
      <xdr:col>5</xdr:col>
      <xdr:colOff>692944</xdr:colOff>
      <xdr:row>100</xdr:row>
      <xdr:rowOff>923925</xdr:rowOff>
    </xdr:from>
    <xdr:to>
      <xdr:col>5</xdr:col>
      <xdr:colOff>1335882</xdr:colOff>
      <xdr:row>100</xdr:row>
      <xdr:rowOff>1601306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869380C5-5925-4801-9EC3-2F3F0D0A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27669" y="145465800"/>
          <a:ext cx="642938" cy="677381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110</xdr:row>
      <xdr:rowOff>761657</xdr:rowOff>
    </xdr:from>
    <xdr:to>
      <xdr:col>5</xdr:col>
      <xdr:colOff>1252538</xdr:colOff>
      <xdr:row>110</xdr:row>
      <xdr:rowOff>1288509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8C3054E-DDDE-4339-BE98-727717B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87200" y="159362432"/>
          <a:ext cx="500063" cy="526852"/>
        </a:xfrm>
        <a:prstGeom prst="rect">
          <a:avLst/>
        </a:prstGeom>
      </xdr:spPr>
    </xdr:pic>
    <xdr:clientData/>
  </xdr:twoCellAnchor>
  <xdr:twoCellAnchor editAs="oneCell">
    <xdr:from>
      <xdr:col>5</xdr:col>
      <xdr:colOff>697707</xdr:colOff>
      <xdr:row>112</xdr:row>
      <xdr:rowOff>724662</xdr:rowOff>
    </xdr:from>
    <xdr:to>
      <xdr:col>5</xdr:col>
      <xdr:colOff>1221581</xdr:colOff>
      <xdr:row>112</xdr:row>
      <xdr:rowOff>1276601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D08FAC5F-4911-4412-BB2E-2482C6DBD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32432" y="161782887"/>
          <a:ext cx="523874" cy="551939"/>
        </a:xfrm>
        <a:prstGeom prst="rect">
          <a:avLst/>
        </a:prstGeom>
      </xdr:spPr>
    </xdr:pic>
    <xdr:clientData/>
  </xdr:twoCellAnchor>
  <xdr:twoCellAnchor editAs="oneCell">
    <xdr:from>
      <xdr:col>5</xdr:col>
      <xdr:colOff>710336</xdr:colOff>
      <xdr:row>116</xdr:row>
      <xdr:rowOff>404352</xdr:rowOff>
    </xdr:from>
    <xdr:to>
      <xdr:col>5</xdr:col>
      <xdr:colOff>1293743</xdr:colOff>
      <xdr:row>116</xdr:row>
      <xdr:rowOff>1009488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F7C8319F-4822-4B64-BE4B-F959BAA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50445" y="167257504"/>
          <a:ext cx="583407" cy="605136"/>
        </a:xfrm>
        <a:prstGeom prst="rect">
          <a:avLst/>
        </a:prstGeom>
      </xdr:spPr>
    </xdr:pic>
    <xdr:clientData/>
  </xdr:twoCellAnchor>
  <xdr:twoCellAnchor editAs="oneCell">
    <xdr:from>
      <xdr:col>5</xdr:col>
      <xdr:colOff>702470</xdr:colOff>
      <xdr:row>119</xdr:row>
      <xdr:rowOff>730490</xdr:rowOff>
    </xdr:from>
    <xdr:to>
      <xdr:col>5</xdr:col>
      <xdr:colOff>1154908</xdr:colOff>
      <xdr:row>119</xdr:row>
      <xdr:rowOff>1211205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8A14D7D-DD50-4C38-AE8A-78DE261EF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96251" y="133854271"/>
          <a:ext cx="452438" cy="480715"/>
        </a:xfrm>
        <a:prstGeom prst="rect">
          <a:avLst/>
        </a:prstGeom>
      </xdr:spPr>
    </xdr:pic>
    <xdr:clientData/>
  </xdr:twoCellAnchor>
  <xdr:twoCellAnchor editAs="oneCell">
    <xdr:from>
      <xdr:col>5</xdr:col>
      <xdr:colOff>619125</xdr:colOff>
      <xdr:row>131</xdr:row>
      <xdr:rowOff>1340644</xdr:rowOff>
    </xdr:from>
    <xdr:to>
      <xdr:col>5</xdr:col>
      <xdr:colOff>1301936</xdr:colOff>
      <xdr:row>132</xdr:row>
      <xdr:rowOff>643190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F1D16AB-D97F-47AE-B2DA-D5E283A8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53850" y="186106594"/>
          <a:ext cx="682811" cy="721771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690564</xdr:colOff>
      <xdr:row>23</xdr:row>
      <xdr:rowOff>595314</xdr:rowOff>
    </xdr:from>
    <xdr:to>
      <xdr:col>5</xdr:col>
      <xdr:colOff>1099924</xdr:colOff>
      <xdr:row>24</xdr:row>
      <xdr:rowOff>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CE3C0322-CB92-4242-8FD6-AAAD5673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84345" y="22181345"/>
          <a:ext cx="409360" cy="4286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514350</xdr:colOff>
      <xdr:row>24</xdr:row>
      <xdr:rowOff>2241</xdr:rowOff>
    </xdr:to>
    <xdr:pic>
      <xdr:nvPicPr>
        <xdr:cNvPr id="43" name="Picture 260">
          <a:extLst>
            <a:ext uri="{FF2B5EF4-FFF2-40B4-BE49-F238E27FC236}">
              <a16:creationId xmlns:a16="http://schemas.microsoft.com/office/drawing/2014/main" id="{2991E326-63DC-4496-BA00-5EA23BCA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3869531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678656</xdr:colOff>
      <xdr:row>41</xdr:row>
      <xdr:rowOff>1012031</xdr:rowOff>
    </xdr:from>
    <xdr:to>
      <xdr:col>5</xdr:col>
      <xdr:colOff>1196861</xdr:colOff>
      <xdr:row>41</xdr:row>
      <xdr:rowOff>1554622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AEED6497-281F-43A6-AC9C-96E17A06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72437" y="42148125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690564</xdr:colOff>
      <xdr:row>50</xdr:row>
      <xdr:rowOff>928688</xdr:rowOff>
    </xdr:from>
    <xdr:to>
      <xdr:col>5</xdr:col>
      <xdr:colOff>1208769</xdr:colOff>
      <xdr:row>50</xdr:row>
      <xdr:rowOff>1471279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E082598-429D-45EC-99C5-CD1EB25E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84345" y="53971032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607219</xdr:colOff>
      <xdr:row>85</xdr:row>
      <xdr:rowOff>857251</xdr:rowOff>
    </xdr:from>
    <xdr:to>
      <xdr:col>5</xdr:col>
      <xdr:colOff>1125424</xdr:colOff>
      <xdr:row>85</xdr:row>
      <xdr:rowOff>1399842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7CEEE4C7-C1AB-4AF8-9D9B-9451D03DE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01000" y="93321189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96</xdr:row>
      <xdr:rowOff>785812</xdr:rowOff>
    </xdr:from>
    <xdr:to>
      <xdr:col>5</xdr:col>
      <xdr:colOff>1184955</xdr:colOff>
      <xdr:row>97</xdr:row>
      <xdr:rowOff>2374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9319FE9-06E7-4E91-8F93-E0BC5335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60531" y="108620718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631032</xdr:colOff>
      <xdr:row>99</xdr:row>
      <xdr:rowOff>976313</xdr:rowOff>
    </xdr:from>
    <xdr:to>
      <xdr:col>5</xdr:col>
      <xdr:colOff>1149237</xdr:colOff>
      <xdr:row>99</xdr:row>
      <xdr:rowOff>1518904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B3E47A27-D832-43FC-B494-F7537327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24813" y="112811719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102</xdr:row>
      <xdr:rowOff>773906</xdr:rowOff>
    </xdr:from>
    <xdr:to>
      <xdr:col>5</xdr:col>
      <xdr:colOff>1232580</xdr:colOff>
      <xdr:row>102</xdr:row>
      <xdr:rowOff>1316497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23CF0EC1-AEFB-4DDD-96D3-671DFD22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08156" y="116859844"/>
          <a:ext cx="518205" cy="542591"/>
        </a:xfrm>
        <a:prstGeom prst="rect">
          <a:avLst/>
        </a:prstGeom>
      </xdr:spPr>
    </xdr:pic>
    <xdr:clientData/>
  </xdr:twoCellAnchor>
  <xdr:twoCellAnchor editAs="oneCell">
    <xdr:from>
      <xdr:col>5</xdr:col>
      <xdr:colOff>523393</xdr:colOff>
      <xdr:row>75</xdr:row>
      <xdr:rowOff>738187</xdr:rowOff>
    </xdr:from>
    <xdr:to>
      <xdr:col>5</xdr:col>
      <xdr:colOff>1210488</xdr:colOff>
      <xdr:row>75</xdr:row>
      <xdr:rowOff>1297780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3BF8794B-4A90-4703-AB0D-731DF9C1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17174" y="82677000"/>
          <a:ext cx="687095" cy="559593"/>
        </a:xfrm>
        <a:prstGeom prst="rect">
          <a:avLst/>
        </a:prstGeom>
      </xdr:spPr>
    </xdr:pic>
    <xdr:clientData/>
  </xdr:twoCellAnchor>
  <xdr:twoCellAnchor editAs="oneCell">
    <xdr:from>
      <xdr:col>5</xdr:col>
      <xdr:colOff>555280</xdr:colOff>
      <xdr:row>77</xdr:row>
      <xdr:rowOff>173292</xdr:rowOff>
    </xdr:from>
    <xdr:to>
      <xdr:col>5</xdr:col>
      <xdr:colOff>1372861</xdr:colOff>
      <xdr:row>77</xdr:row>
      <xdr:rowOff>839158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43F341A-E4CE-46BC-B3DE-C5C3F182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95389" y="106190683"/>
          <a:ext cx="817581" cy="66586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476251</xdr:colOff>
      <xdr:row>83</xdr:row>
      <xdr:rowOff>916780</xdr:rowOff>
    </xdr:from>
    <xdr:to>
      <xdr:col>5</xdr:col>
      <xdr:colOff>1226345</xdr:colOff>
      <xdr:row>83</xdr:row>
      <xdr:rowOff>1643061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89EDD8DA-CC88-4477-B4CF-443E4D1B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70032" y="93214030"/>
          <a:ext cx="750094" cy="726281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595314</xdr:colOff>
      <xdr:row>121</xdr:row>
      <xdr:rowOff>761999</xdr:rowOff>
    </xdr:from>
    <xdr:to>
      <xdr:col>5</xdr:col>
      <xdr:colOff>1293832</xdr:colOff>
      <xdr:row>121</xdr:row>
      <xdr:rowOff>1326969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5D74B514-A00C-4570-B541-9CC2134CC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89095" y="142232062"/>
          <a:ext cx="698518" cy="564970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88</xdr:row>
      <xdr:rowOff>1666875</xdr:rowOff>
    </xdr:from>
    <xdr:to>
      <xdr:col>5</xdr:col>
      <xdr:colOff>1139051</xdr:colOff>
      <xdr:row>88</xdr:row>
      <xdr:rowOff>2276528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BA57BB4-C8D5-4D23-8B8D-FC0529CC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41469" y="100179188"/>
          <a:ext cx="591363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731044</xdr:colOff>
      <xdr:row>97</xdr:row>
      <xdr:rowOff>1633538</xdr:rowOff>
    </xdr:from>
    <xdr:to>
      <xdr:col>5</xdr:col>
      <xdr:colOff>1322407</xdr:colOff>
      <xdr:row>97</xdr:row>
      <xdr:rowOff>2243191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B85E4BDA-D0CC-4F4B-A87A-1106BBD4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65769" y="140193713"/>
          <a:ext cx="591363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120</xdr:row>
      <xdr:rowOff>666749</xdr:rowOff>
    </xdr:from>
    <xdr:to>
      <xdr:col>5</xdr:col>
      <xdr:colOff>1233727</xdr:colOff>
      <xdr:row>120</xdr:row>
      <xdr:rowOff>1087409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A6AABDF2-7AD0-4BA5-8D84-BBEEB7BC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60531" y="141374812"/>
          <a:ext cx="566977" cy="420660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117</xdr:row>
      <xdr:rowOff>471488</xdr:rowOff>
    </xdr:from>
    <xdr:to>
      <xdr:col>5</xdr:col>
      <xdr:colOff>1339649</xdr:colOff>
      <xdr:row>117</xdr:row>
      <xdr:rowOff>1129913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B02D4F79-B99D-4333-817D-080C4797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58625" y="168711563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726280</xdr:colOff>
      <xdr:row>28</xdr:row>
      <xdr:rowOff>821531</xdr:rowOff>
    </xdr:from>
    <xdr:to>
      <xdr:col>5</xdr:col>
      <xdr:colOff>1183520</xdr:colOff>
      <xdr:row>28</xdr:row>
      <xdr:rowOff>1388508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757A6A98-4256-4F48-94DD-0FFBDF33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20061" y="28324969"/>
          <a:ext cx="457240" cy="56697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43</xdr:row>
      <xdr:rowOff>1059656</xdr:rowOff>
    </xdr:from>
    <xdr:to>
      <xdr:col>5</xdr:col>
      <xdr:colOff>1219240</xdr:colOff>
      <xdr:row>43</xdr:row>
      <xdr:rowOff>1626633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D219F76-53AC-487E-9D7B-0B88956C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55781" y="45612844"/>
          <a:ext cx="457240" cy="566977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654844</xdr:colOff>
      <xdr:row>33</xdr:row>
      <xdr:rowOff>750094</xdr:rowOff>
    </xdr:from>
    <xdr:to>
      <xdr:col>5</xdr:col>
      <xdr:colOff>1183927</xdr:colOff>
      <xdr:row>33</xdr:row>
      <xdr:rowOff>1178718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71C267B1-A76E-4272-B0A2-B4DE93ED2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48625" y="34170938"/>
          <a:ext cx="529083" cy="428624"/>
        </a:xfrm>
        <a:prstGeom prst="rect">
          <a:avLst/>
        </a:prstGeom>
      </xdr:spPr>
    </xdr:pic>
    <xdr:clientData/>
  </xdr:twoCellAnchor>
  <xdr:twoCellAnchor editAs="oneCell">
    <xdr:from>
      <xdr:col>5</xdr:col>
      <xdr:colOff>701675</xdr:colOff>
      <xdr:row>15</xdr:row>
      <xdr:rowOff>1006475</xdr:rowOff>
    </xdr:from>
    <xdr:to>
      <xdr:col>5</xdr:col>
      <xdr:colOff>1317424</xdr:colOff>
      <xdr:row>15</xdr:row>
      <xdr:rowOff>1664900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48EA282A-8D98-4A27-94FA-904CF9D3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52275" y="17186275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676276</xdr:colOff>
      <xdr:row>35</xdr:row>
      <xdr:rowOff>1057275</xdr:rowOff>
    </xdr:from>
    <xdr:to>
      <xdr:col>5</xdr:col>
      <xdr:colOff>1292025</xdr:colOff>
      <xdr:row>35</xdr:row>
      <xdr:rowOff>1715700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C988B76-A4D4-42FC-A200-CE86CB5B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0057" y="38740556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673894</xdr:colOff>
      <xdr:row>19</xdr:row>
      <xdr:rowOff>1150142</xdr:rowOff>
    </xdr:from>
    <xdr:to>
      <xdr:col>5</xdr:col>
      <xdr:colOff>1289643</xdr:colOff>
      <xdr:row>19</xdr:row>
      <xdr:rowOff>1808567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F6AC068B-F08F-4EA4-B809-7C7E0BDD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67675" y="19128580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86</xdr:row>
      <xdr:rowOff>928688</xdr:rowOff>
    </xdr:from>
    <xdr:to>
      <xdr:col>5</xdr:col>
      <xdr:colOff>1306311</xdr:colOff>
      <xdr:row>86</xdr:row>
      <xdr:rowOff>1587113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34D75310-6B1F-4BDC-89B0-F94817B4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84343" y="104596407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690563</xdr:colOff>
      <xdr:row>136</xdr:row>
      <xdr:rowOff>164306</xdr:rowOff>
    </xdr:from>
    <xdr:to>
      <xdr:col>5</xdr:col>
      <xdr:colOff>1306312</xdr:colOff>
      <xdr:row>136</xdr:row>
      <xdr:rowOff>835431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68C6A124-6AF6-44C1-AA6F-F5A38275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25288" y="191502506"/>
          <a:ext cx="615749" cy="671125"/>
        </a:xfrm>
        <a:prstGeom prst="rect">
          <a:avLst/>
        </a:prstGeom>
      </xdr:spPr>
    </xdr:pic>
    <xdr:clientData/>
  </xdr:twoCellAnchor>
  <xdr:twoCellAnchor editAs="oneCell">
    <xdr:from>
      <xdr:col>5</xdr:col>
      <xdr:colOff>690562</xdr:colOff>
      <xdr:row>62</xdr:row>
      <xdr:rowOff>1143000</xdr:rowOff>
    </xdr:from>
    <xdr:to>
      <xdr:col>5</xdr:col>
      <xdr:colOff>1306311</xdr:colOff>
      <xdr:row>62</xdr:row>
      <xdr:rowOff>1801425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8182BB7-C8D0-4A5F-9CBF-0860325B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84343" y="75378469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657949</xdr:colOff>
      <xdr:row>71</xdr:row>
      <xdr:rowOff>493850</xdr:rowOff>
    </xdr:from>
    <xdr:to>
      <xdr:col>5</xdr:col>
      <xdr:colOff>1273698</xdr:colOff>
      <xdr:row>71</xdr:row>
      <xdr:rowOff>1152275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55847ADB-AE34-47E6-9F5A-923B15108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98058" y="98332165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</xdr:colOff>
      <xdr:row>91</xdr:row>
      <xdr:rowOff>933450</xdr:rowOff>
    </xdr:from>
    <xdr:to>
      <xdr:col>5</xdr:col>
      <xdr:colOff>1320599</xdr:colOff>
      <xdr:row>91</xdr:row>
      <xdr:rowOff>1591875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1DCE40BA-B2B9-4397-A638-D0441CF8A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39575" y="130768725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105</xdr:row>
      <xdr:rowOff>1854994</xdr:rowOff>
    </xdr:from>
    <xdr:to>
      <xdr:col>5</xdr:col>
      <xdr:colOff>1343025</xdr:colOff>
      <xdr:row>106</xdr:row>
      <xdr:rowOff>656044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A13C78E7-736B-45B9-92E9-5FC28E9D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849100" y="152854819"/>
          <a:ext cx="628650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501576</xdr:colOff>
      <xdr:row>13</xdr:row>
      <xdr:rowOff>1003300</xdr:rowOff>
    </xdr:from>
    <xdr:to>
      <xdr:col>5</xdr:col>
      <xdr:colOff>1547888</xdr:colOff>
      <xdr:row>13</xdr:row>
      <xdr:rowOff>1588593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6F54793D-9A03-487A-B385-F9673D77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11652176" y="13373100"/>
          <a:ext cx="1046312" cy="585293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16</xdr:row>
      <xdr:rowOff>850106</xdr:rowOff>
    </xdr:from>
    <xdr:to>
      <xdr:col>5</xdr:col>
      <xdr:colOff>1272974</xdr:colOff>
      <xdr:row>16</xdr:row>
      <xdr:rowOff>1410987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29DB3634-D21E-41C9-B8DE-35D635F9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07825" y="18820606"/>
          <a:ext cx="615749" cy="560881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500062</xdr:colOff>
      <xdr:row>17</xdr:row>
      <xdr:rowOff>935832</xdr:rowOff>
    </xdr:from>
    <xdr:to>
      <xdr:col>5</xdr:col>
      <xdr:colOff>1547813</xdr:colOff>
      <xdr:row>17</xdr:row>
      <xdr:rowOff>1628512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25B6DEF7-1283-42AB-A685-42CCEB3CD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650662" y="20481132"/>
          <a:ext cx="1047751" cy="692680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583406</xdr:colOff>
      <xdr:row>22</xdr:row>
      <xdr:rowOff>892968</xdr:rowOff>
    </xdr:from>
    <xdr:to>
      <xdr:col>5</xdr:col>
      <xdr:colOff>1119900</xdr:colOff>
      <xdr:row>22</xdr:row>
      <xdr:rowOff>1380690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CC6C6B87-BB06-4040-96A2-C79BDDB4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77187" y="25669874"/>
          <a:ext cx="536494" cy="4877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31</xdr:row>
      <xdr:rowOff>726281</xdr:rowOff>
    </xdr:from>
    <xdr:to>
      <xdr:col>5</xdr:col>
      <xdr:colOff>1327471</xdr:colOff>
      <xdr:row>31</xdr:row>
      <xdr:rowOff>1183521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A0C508B7-1B9A-49D6-8486-84804FBD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965282" y="36837937"/>
          <a:ext cx="755970" cy="45724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666749</xdr:colOff>
      <xdr:row>32</xdr:row>
      <xdr:rowOff>821532</xdr:rowOff>
    </xdr:from>
    <xdr:to>
      <xdr:col>5</xdr:col>
      <xdr:colOff>1233726</xdr:colOff>
      <xdr:row>32</xdr:row>
      <xdr:rowOff>1321447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E689F183-199C-4EAC-AB1F-B77200CB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60530" y="38135720"/>
          <a:ext cx="566977" cy="49991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37</xdr:row>
      <xdr:rowOff>857250</xdr:rowOff>
    </xdr:from>
    <xdr:to>
      <xdr:col>5</xdr:col>
      <xdr:colOff>1211635</xdr:colOff>
      <xdr:row>37</xdr:row>
      <xdr:rowOff>1497385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859DFDCE-F9B2-4F0F-B6AA-248BC4063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65281" y="45541406"/>
          <a:ext cx="640135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616745</xdr:colOff>
      <xdr:row>118</xdr:row>
      <xdr:rowOff>405348</xdr:rowOff>
    </xdr:from>
    <xdr:to>
      <xdr:col>5</xdr:col>
      <xdr:colOff>1497806</xdr:colOff>
      <xdr:row>118</xdr:row>
      <xdr:rowOff>996884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771529B3-1E7C-4CE9-A90F-E64C4A73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751470" y="170245623"/>
          <a:ext cx="881061" cy="591536"/>
        </a:xfrm>
        <a:prstGeom prst="rect">
          <a:avLst/>
        </a:prstGeom>
      </xdr:spPr>
    </xdr:pic>
    <xdr:clientData/>
  </xdr:twoCellAnchor>
  <xdr:twoCellAnchor editAs="oneCell">
    <xdr:from>
      <xdr:col>5</xdr:col>
      <xdr:colOff>531020</xdr:colOff>
      <xdr:row>109</xdr:row>
      <xdr:rowOff>692371</xdr:rowOff>
    </xdr:from>
    <xdr:to>
      <xdr:col>5</xdr:col>
      <xdr:colOff>1297782</xdr:colOff>
      <xdr:row>109</xdr:row>
      <xdr:rowOff>1196116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D0B897E5-2B9B-42FE-9D88-8EA5F7D29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24801" y="140626527"/>
          <a:ext cx="766762" cy="503745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38</xdr:row>
      <xdr:rowOff>873919</xdr:rowOff>
    </xdr:from>
    <xdr:to>
      <xdr:col>5</xdr:col>
      <xdr:colOff>1505803</xdr:colOff>
      <xdr:row>39</xdr:row>
      <xdr:rowOff>4196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5FBFE575-D2EE-4A7B-9419-C0B6C017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929562" y="47082075"/>
          <a:ext cx="970022" cy="637282"/>
        </a:xfrm>
        <a:prstGeom prst="rect">
          <a:avLst/>
        </a:prstGeom>
      </xdr:spPr>
    </xdr:pic>
    <xdr:clientData/>
  </xdr:twoCellAnchor>
  <xdr:twoCellAnchor editAs="oneCell">
    <xdr:from>
      <xdr:col>5</xdr:col>
      <xdr:colOff>511968</xdr:colOff>
      <xdr:row>40</xdr:row>
      <xdr:rowOff>1012031</xdr:rowOff>
    </xdr:from>
    <xdr:to>
      <xdr:col>5</xdr:col>
      <xdr:colOff>1500188</xdr:colOff>
      <xdr:row>40</xdr:row>
      <xdr:rowOff>1690687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96F13065-2B74-400A-BD0F-43AEA9D1E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05749" y="50303906"/>
          <a:ext cx="988220" cy="678656"/>
        </a:xfrm>
        <a:prstGeom prst="rect">
          <a:avLst/>
        </a:prstGeom>
      </xdr:spPr>
    </xdr:pic>
    <xdr:clientData/>
  </xdr:twoCellAnchor>
  <xdr:twoCellAnchor editAs="oneCell">
    <xdr:from>
      <xdr:col>5</xdr:col>
      <xdr:colOff>654845</xdr:colOff>
      <xdr:row>42</xdr:row>
      <xdr:rowOff>873772</xdr:rowOff>
    </xdr:from>
    <xdr:to>
      <xdr:col>5</xdr:col>
      <xdr:colOff>1309689</xdr:colOff>
      <xdr:row>42</xdr:row>
      <xdr:rowOff>1518542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6FCE8010-B6F9-4006-8D9A-189134A20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48626" y="53535116"/>
          <a:ext cx="654844" cy="644770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452439</xdr:colOff>
      <xdr:row>44</xdr:row>
      <xdr:rowOff>987768</xdr:rowOff>
    </xdr:from>
    <xdr:to>
      <xdr:col>5</xdr:col>
      <xdr:colOff>1666875</xdr:colOff>
      <xdr:row>44</xdr:row>
      <xdr:rowOff>1663212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D8BB70A3-1D46-4ABC-BC8B-9721F342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846220" y="57018581"/>
          <a:ext cx="1214436" cy="675444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45</xdr:row>
      <xdr:rowOff>1107274</xdr:rowOff>
    </xdr:from>
    <xdr:to>
      <xdr:col>5</xdr:col>
      <xdr:colOff>1404938</xdr:colOff>
      <xdr:row>45</xdr:row>
      <xdr:rowOff>1964524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A01A88AA-4392-4281-ABD2-BB523EC74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469" y="58876399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678657</xdr:colOff>
      <xdr:row>46</xdr:row>
      <xdr:rowOff>1333500</xdr:rowOff>
    </xdr:from>
    <xdr:to>
      <xdr:col>5</xdr:col>
      <xdr:colOff>1294406</xdr:colOff>
      <xdr:row>46</xdr:row>
      <xdr:rowOff>1991925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819998B6-3AC0-4DE3-A117-C100A1385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2438" y="61079063"/>
          <a:ext cx="615749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607218</xdr:colOff>
      <xdr:row>48</xdr:row>
      <xdr:rowOff>916782</xdr:rowOff>
    </xdr:from>
    <xdr:to>
      <xdr:col>5</xdr:col>
      <xdr:colOff>1369284</xdr:colOff>
      <xdr:row>48</xdr:row>
      <xdr:rowOff>1678848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3257E928-0BEF-4B30-B0D6-A8573A11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000999" y="64281845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595313</xdr:colOff>
      <xdr:row>58</xdr:row>
      <xdr:rowOff>1145934</xdr:rowOff>
    </xdr:from>
    <xdr:to>
      <xdr:col>5</xdr:col>
      <xdr:colOff>1297782</xdr:colOff>
      <xdr:row>58</xdr:row>
      <xdr:rowOff>1848403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26A660EE-11E3-4D4F-8F84-54AC26B1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89094" y="77869809"/>
          <a:ext cx="702469" cy="702469"/>
        </a:xfrm>
        <a:prstGeom prst="rect">
          <a:avLst/>
        </a:prstGeom>
      </xdr:spPr>
    </xdr:pic>
    <xdr:clientData/>
  </xdr:twoCellAnchor>
  <xdr:twoCellAnchor editAs="oneCell">
    <xdr:from>
      <xdr:col>5</xdr:col>
      <xdr:colOff>726282</xdr:colOff>
      <xdr:row>67</xdr:row>
      <xdr:rowOff>576342</xdr:rowOff>
    </xdr:from>
    <xdr:to>
      <xdr:col>5</xdr:col>
      <xdr:colOff>1262064</xdr:colOff>
      <xdr:row>67</xdr:row>
      <xdr:rowOff>1112124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489DBF99-0380-4698-86C3-BBA326D0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866391" y="92699657"/>
          <a:ext cx="535782" cy="535782"/>
        </a:xfrm>
        <a:prstGeom prst="rect">
          <a:avLst/>
        </a:prstGeom>
      </xdr:spPr>
    </xdr:pic>
    <xdr:clientData/>
  </xdr:twoCellAnchor>
  <xdr:twoCellAnchor editAs="oneCell">
    <xdr:from>
      <xdr:col>5</xdr:col>
      <xdr:colOff>667475</xdr:colOff>
      <xdr:row>70</xdr:row>
      <xdr:rowOff>403857</xdr:rowOff>
    </xdr:from>
    <xdr:to>
      <xdr:col>5</xdr:col>
      <xdr:colOff>1241357</xdr:colOff>
      <xdr:row>70</xdr:row>
      <xdr:rowOff>977739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F3650646-4EC1-4E95-ACC5-A7094F35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807584" y="96875542"/>
          <a:ext cx="573882" cy="573882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583407</xdr:colOff>
      <xdr:row>49</xdr:row>
      <xdr:rowOff>916780</xdr:rowOff>
    </xdr:from>
    <xdr:to>
      <xdr:col>5</xdr:col>
      <xdr:colOff>1119901</xdr:colOff>
      <xdr:row>49</xdr:row>
      <xdr:rowOff>1404502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3A5F998A-874A-40F7-ABB1-718C328E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77188" y="65996343"/>
          <a:ext cx="536494" cy="4877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60</xdr:row>
      <xdr:rowOff>845344</xdr:rowOff>
    </xdr:from>
    <xdr:to>
      <xdr:col>5</xdr:col>
      <xdr:colOff>1162863</xdr:colOff>
      <xdr:row>60</xdr:row>
      <xdr:rowOff>1375742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DD60B9F3-9A07-44A8-909B-E862979D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65281" y="81367313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63</xdr:row>
      <xdr:rowOff>928688</xdr:rowOff>
    </xdr:from>
    <xdr:to>
      <xdr:col>5</xdr:col>
      <xdr:colOff>1258113</xdr:colOff>
      <xdr:row>63</xdr:row>
      <xdr:rowOff>1459086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E5C1705F-95B9-42C6-8EF6-248B19E8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060531" y="85736907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204788</xdr:colOff>
      <xdr:row>125</xdr:row>
      <xdr:rowOff>1122409</xdr:rowOff>
    </xdr:from>
    <xdr:to>
      <xdr:col>5</xdr:col>
      <xdr:colOff>1657350</xdr:colOff>
      <xdr:row>128</xdr:row>
      <xdr:rowOff>100852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41F192A6-A91C-43F8-8CF7-BD5977F8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339513" y="180220984"/>
          <a:ext cx="1452562" cy="1454943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631032</xdr:colOff>
      <xdr:row>137</xdr:row>
      <xdr:rowOff>809624</xdr:rowOff>
    </xdr:from>
    <xdr:to>
      <xdr:col>5</xdr:col>
      <xdr:colOff>1095376</xdr:colOff>
      <xdr:row>137</xdr:row>
      <xdr:rowOff>1309539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BBAE46D2-FF19-4826-B4F8-5E425626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24813" y="181534593"/>
          <a:ext cx="464344" cy="499915"/>
        </a:xfrm>
        <a:prstGeom prst="rect">
          <a:avLst/>
        </a:prstGeom>
      </xdr:spPr>
    </xdr:pic>
    <xdr:clientData/>
  </xdr:twoCellAnchor>
  <xdr:twoCellAnchor editAs="oneCell">
    <xdr:from>
      <xdr:col>5</xdr:col>
      <xdr:colOff>416718</xdr:colOff>
      <xdr:row>123</xdr:row>
      <xdr:rowOff>988219</xdr:rowOff>
    </xdr:from>
    <xdr:to>
      <xdr:col>5</xdr:col>
      <xdr:colOff>1514093</xdr:colOff>
      <xdr:row>124</xdr:row>
      <xdr:rowOff>2183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92EE0763-D82B-420C-AB82-F28EFB700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10499" y="167008969"/>
          <a:ext cx="1097375" cy="725487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108</xdr:row>
      <xdr:rowOff>762048</xdr:rowOff>
    </xdr:from>
    <xdr:to>
      <xdr:col>5</xdr:col>
      <xdr:colOff>1524000</xdr:colOff>
      <xdr:row>108</xdr:row>
      <xdr:rowOff>1314701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994A1A61-FF34-4021-ADC6-85FB0398E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929562" y="146625517"/>
          <a:ext cx="988219" cy="55265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82</xdr:row>
      <xdr:rowOff>202406</xdr:rowOff>
    </xdr:from>
    <xdr:to>
      <xdr:col>5</xdr:col>
      <xdr:colOff>1416844</xdr:colOff>
      <xdr:row>82</xdr:row>
      <xdr:rowOff>779283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FACCAF3F-78C0-4D28-95AA-B215F1A9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10975" y="115597781"/>
          <a:ext cx="940594" cy="576877"/>
        </a:xfrm>
        <a:prstGeom prst="rect">
          <a:avLst/>
        </a:prstGeom>
      </xdr:spPr>
    </xdr:pic>
    <xdr:clientData/>
  </xdr:twoCellAnchor>
  <xdr:twoCellAnchor editAs="oneCell">
    <xdr:from>
      <xdr:col>5</xdr:col>
      <xdr:colOff>604803</xdr:colOff>
      <xdr:row>78</xdr:row>
      <xdr:rowOff>781843</xdr:rowOff>
    </xdr:from>
    <xdr:to>
      <xdr:col>5</xdr:col>
      <xdr:colOff>1385159</xdr:colOff>
      <xdr:row>78</xdr:row>
      <xdr:rowOff>1860929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81E0283-3693-4F96-B4ED-116439EA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744912" y="108359126"/>
          <a:ext cx="780356" cy="1079086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559593</xdr:colOff>
      <xdr:row>74</xdr:row>
      <xdr:rowOff>904874</xdr:rowOff>
    </xdr:from>
    <xdr:to>
      <xdr:col>5</xdr:col>
      <xdr:colOff>1218018</xdr:colOff>
      <xdr:row>74</xdr:row>
      <xdr:rowOff>1551106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6931D980-614A-401F-94D7-BA1CE3CB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3374" y="99893437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547688</xdr:colOff>
      <xdr:row>61</xdr:row>
      <xdr:rowOff>988220</xdr:rowOff>
    </xdr:from>
    <xdr:to>
      <xdr:col>5</xdr:col>
      <xdr:colOff>1187823</xdr:colOff>
      <xdr:row>61</xdr:row>
      <xdr:rowOff>1628355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5DA778E3-6ECB-456B-B8A0-FD0A9B915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41469" y="82974658"/>
          <a:ext cx="640135" cy="640135"/>
        </a:xfrm>
        <a:prstGeom prst="rect">
          <a:avLst/>
        </a:prstGeom>
      </xdr:spPr>
    </xdr:pic>
    <xdr:clientData/>
  </xdr:twoCellAnchor>
  <xdr:twoCellAnchor editAs="oneCell">
    <xdr:from>
      <xdr:col>5</xdr:col>
      <xdr:colOff>683419</xdr:colOff>
      <xdr:row>79</xdr:row>
      <xdr:rowOff>2297906</xdr:rowOff>
    </xdr:from>
    <xdr:to>
      <xdr:col>5</xdr:col>
      <xdr:colOff>1341844</xdr:colOff>
      <xdr:row>80</xdr:row>
      <xdr:rowOff>410488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7342753D-56E6-4B71-B917-D3910BC5E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818144" y="112397381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535781</xdr:colOff>
      <xdr:row>84</xdr:row>
      <xdr:rowOff>940595</xdr:rowOff>
    </xdr:from>
    <xdr:to>
      <xdr:col>5</xdr:col>
      <xdr:colOff>1194206</xdr:colOff>
      <xdr:row>84</xdr:row>
      <xdr:rowOff>1586827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1223B1E2-E4AE-4796-9CB1-BE305F99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29562" y="115085814"/>
          <a:ext cx="658425" cy="646232"/>
        </a:xfrm>
        <a:prstGeom prst="rect">
          <a:avLst/>
        </a:prstGeom>
      </xdr:spPr>
    </xdr:pic>
    <xdr:clientData/>
  </xdr:twoCellAnchor>
  <xdr:twoCellAnchor editAs="oneCell">
    <xdr:from>
      <xdr:col>5</xdr:col>
      <xdr:colOff>631030</xdr:colOff>
      <xdr:row>93</xdr:row>
      <xdr:rowOff>857249</xdr:rowOff>
    </xdr:from>
    <xdr:to>
      <xdr:col>5</xdr:col>
      <xdr:colOff>1307745</xdr:colOff>
      <xdr:row>93</xdr:row>
      <xdr:rowOff>1515674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707C6DBA-516E-4256-9C3D-3C996872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024811" y="129063749"/>
          <a:ext cx="676715" cy="658425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583406</xdr:colOff>
      <xdr:row>95</xdr:row>
      <xdr:rowOff>797719</xdr:rowOff>
    </xdr:from>
    <xdr:to>
      <xdr:col>5</xdr:col>
      <xdr:colOff>1174769</xdr:colOff>
      <xdr:row>95</xdr:row>
      <xdr:rowOff>1328117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0FCD49C-9BE6-44BB-BE46-B3279E2B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77187" y="132052219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452438</xdr:colOff>
      <xdr:row>104</xdr:row>
      <xdr:rowOff>855280</xdr:rowOff>
    </xdr:from>
    <xdr:to>
      <xdr:col>5</xdr:col>
      <xdr:colOff>1440656</xdr:colOff>
      <xdr:row>104</xdr:row>
      <xdr:rowOff>1440362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F816AEFC-DC83-43E3-BB49-601A2C565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46219" y="144301780"/>
          <a:ext cx="988218" cy="585082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214312</xdr:colOff>
      <xdr:row>94</xdr:row>
      <xdr:rowOff>904875</xdr:rowOff>
    </xdr:from>
    <xdr:to>
      <xdr:col>5</xdr:col>
      <xdr:colOff>1201950</xdr:colOff>
      <xdr:row>94</xdr:row>
      <xdr:rowOff>1490142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DA9F4554-CADF-4026-997F-3A1C82D0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608093" y="130635375"/>
          <a:ext cx="987638" cy="585267"/>
        </a:xfrm>
        <a:prstGeom prst="rect">
          <a:avLst/>
        </a:prstGeom>
      </xdr:spPr>
    </xdr:pic>
    <xdr:clientData/>
  </xdr:twoCellAnchor>
  <xdr:oneCellAnchor>
    <xdr:from>
      <xdr:col>5</xdr:col>
      <xdr:colOff>677069</xdr:colOff>
      <xdr:row>98</xdr:row>
      <xdr:rowOff>969963</xdr:rowOff>
    </xdr:from>
    <xdr:ext cx="591363" cy="609653"/>
    <xdr:pic>
      <xdr:nvPicPr>
        <xdr:cNvPr id="55" name="Imagen 54">
          <a:extLst>
            <a:ext uri="{FF2B5EF4-FFF2-40B4-BE49-F238E27FC236}">
              <a16:creationId xmlns:a16="http://schemas.microsoft.com/office/drawing/2014/main" id="{3D93633D-DB9B-4470-BAB6-58ABE0EB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11794" y="142197138"/>
          <a:ext cx="591363" cy="609653"/>
        </a:xfrm>
        <a:prstGeom prst="rect">
          <a:avLst/>
        </a:prstGeom>
      </xdr:spPr>
    </xdr:pic>
    <xdr:clientData/>
  </xdr:oneCellAnchor>
  <xdr:twoCellAnchor editAs="oneCell">
    <xdr:from>
      <xdr:col>5</xdr:col>
      <xdr:colOff>676275</xdr:colOff>
      <xdr:row>92</xdr:row>
      <xdr:rowOff>419100</xdr:rowOff>
    </xdr:from>
    <xdr:to>
      <xdr:col>5</xdr:col>
      <xdr:colOff>1267638</xdr:colOff>
      <xdr:row>92</xdr:row>
      <xdr:rowOff>949498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AE0C281-91B7-4ACD-82B6-29DE3247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811000" y="131968875"/>
          <a:ext cx="591363" cy="530398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101</xdr:row>
      <xdr:rowOff>554932</xdr:rowOff>
    </xdr:from>
    <xdr:to>
      <xdr:col>5</xdr:col>
      <xdr:colOff>1247775</xdr:colOff>
      <xdr:row>101</xdr:row>
      <xdr:rowOff>858810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F4B26372-5C6D-4801-B42B-134FCC87B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72925" y="146811307"/>
          <a:ext cx="409575" cy="303878"/>
        </a:xfrm>
        <a:prstGeom prst="rect">
          <a:avLst/>
        </a:prstGeom>
      </xdr:spPr>
    </xdr:pic>
    <xdr:clientData/>
  </xdr:twoCellAnchor>
  <xdr:twoCellAnchor editAs="oneCell">
    <xdr:from>
      <xdr:col>5</xdr:col>
      <xdr:colOff>704022</xdr:colOff>
      <xdr:row>134</xdr:row>
      <xdr:rowOff>20706</xdr:rowOff>
    </xdr:from>
    <xdr:to>
      <xdr:col>5</xdr:col>
      <xdr:colOff>1386833</xdr:colOff>
      <xdr:row>134</xdr:row>
      <xdr:rowOff>752002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B807E62-5B95-49A3-8382-E5D79F2E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44131" y="188843478"/>
          <a:ext cx="682811" cy="7312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95250</xdr:rowOff>
    </xdr:from>
    <xdr:to>
      <xdr:col>7</xdr:col>
      <xdr:colOff>342900</xdr:colOff>
      <xdr:row>24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3343275"/>
          <a:ext cx="6619875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47625</xdr:rowOff>
    </xdr:from>
    <xdr:to>
      <xdr:col>7</xdr:col>
      <xdr:colOff>314325</xdr:colOff>
      <xdr:row>50</xdr:row>
      <xdr:rowOff>123825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8629650"/>
          <a:ext cx="6591300" cy="1981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47625</xdr:rowOff>
    </xdr:from>
    <xdr:to>
      <xdr:col>7</xdr:col>
      <xdr:colOff>314325</xdr:colOff>
      <xdr:row>58</xdr:row>
      <xdr:rowOff>66675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10915650"/>
          <a:ext cx="659130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133350</xdr:rowOff>
    </xdr:from>
    <xdr:to>
      <xdr:col>7</xdr:col>
      <xdr:colOff>323850</xdr:colOff>
      <xdr:row>67</xdr:row>
      <xdr:rowOff>104775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12334875"/>
          <a:ext cx="6600825" cy="149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66674</xdr:rowOff>
    </xdr:from>
    <xdr:to>
      <xdr:col>7</xdr:col>
      <xdr:colOff>323850</xdr:colOff>
      <xdr:row>33</xdr:row>
      <xdr:rowOff>114299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5791199"/>
          <a:ext cx="6600825" cy="1571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152399</xdr:rowOff>
    </xdr:from>
    <xdr:to>
      <xdr:col>7</xdr:col>
      <xdr:colOff>333375</xdr:colOff>
      <xdr:row>39</xdr:row>
      <xdr:rowOff>47624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6" y="7591424"/>
          <a:ext cx="6610350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68</xdr:row>
      <xdr:rowOff>152400</xdr:rowOff>
    </xdr:from>
    <xdr:to>
      <xdr:col>7</xdr:col>
      <xdr:colOff>276225</xdr:colOff>
      <xdr:row>76</xdr:row>
      <xdr:rowOff>152400</xdr:rowOff>
    </xdr:to>
    <xdr:pic>
      <xdr:nvPicPr>
        <xdr:cNvPr id="9" name="Picture 2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1925" y="14068425"/>
          <a:ext cx="6553200" cy="152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47624</xdr:colOff>
      <xdr:row>0</xdr:row>
      <xdr:rowOff>19049</xdr:rowOff>
    </xdr:from>
    <xdr:to>
      <xdr:col>1</xdr:col>
      <xdr:colOff>895350</xdr:colOff>
      <xdr:row>1</xdr:row>
      <xdr:rowOff>338137</xdr:rowOff>
    </xdr:to>
    <xdr:pic>
      <xdr:nvPicPr>
        <xdr:cNvPr id="10" name="Imagen 9" descr="Logo - Fundación Universitaria-0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1" t="21353" r="7819" b="6071"/>
        <a:stretch>
          <a:fillRect/>
        </a:stretch>
      </xdr:blipFill>
      <xdr:spPr bwMode="auto">
        <a:xfrm>
          <a:off x="209549" y="152399"/>
          <a:ext cx="1800226" cy="70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993"/>
  <sheetViews>
    <sheetView showGridLines="0" showRowColHeaders="0" tabSelected="1" view="pageBreakPreview" topLeftCell="T99" zoomScale="91" zoomScaleNormal="25" zoomScaleSheetLayoutView="91" workbookViewId="0">
      <selection activeCell="V99" sqref="V99"/>
    </sheetView>
  </sheetViews>
  <sheetFormatPr baseColWidth="10" defaultColWidth="11.42578125" defaultRowHeight="15" customHeight="1" x14ac:dyDescent="0.25"/>
  <cols>
    <col min="1" max="1" width="25.28515625" style="2" customWidth="1"/>
    <col min="2" max="2" width="21.28515625" style="2" customWidth="1"/>
    <col min="3" max="3" width="26.5703125" style="2" customWidth="1"/>
    <col min="4" max="4" width="50" style="2" customWidth="1"/>
    <col min="5" max="5" width="43.85546875" style="2" customWidth="1"/>
    <col min="6" max="6" width="29.85546875" style="14" customWidth="1"/>
    <col min="7" max="7" width="37.5703125" style="14" customWidth="1"/>
    <col min="8" max="8" width="46" style="14" customWidth="1"/>
    <col min="9" max="9" width="21.42578125" style="14" customWidth="1"/>
    <col min="10" max="10" width="16.85546875" style="14" customWidth="1"/>
    <col min="11" max="11" width="40.42578125" style="35" customWidth="1"/>
    <col min="12" max="17" width="9.42578125" style="14" customWidth="1"/>
    <col min="18" max="19" width="21.140625" style="14" customWidth="1"/>
    <col min="20" max="20" width="16.7109375" style="14" customWidth="1"/>
    <col min="21" max="21" width="17.7109375" style="14" customWidth="1"/>
    <col min="22" max="22" width="49.7109375" style="14" customWidth="1"/>
    <col min="23" max="23" width="16.7109375" style="14" customWidth="1"/>
    <col min="24" max="24" width="17.85546875" style="14" customWidth="1"/>
    <col min="25" max="25" width="24.85546875" style="14" customWidth="1"/>
    <col min="26" max="26" width="50.7109375" style="14" customWidth="1"/>
    <col min="27" max="27" width="16.42578125" style="14" customWidth="1"/>
    <col min="28" max="28" width="15" style="14" customWidth="1"/>
    <col min="29" max="29" width="21.42578125" style="14" customWidth="1"/>
    <col min="30" max="30" width="36.42578125" style="14" customWidth="1"/>
    <col min="31" max="31" width="40.140625" style="14" customWidth="1"/>
    <col min="32" max="16384" width="11.42578125" style="2"/>
  </cols>
  <sheetData>
    <row r="1" spans="1:31" ht="32.1" customHeight="1" thickBot="1" x14ac:dyDescent="0.3">
      <c r="A1" s="83"/>
      <c r="B1" s="84"/>
      <c r="C1" s="87" t="s">
        <v>48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9"/>
      <c r="AD1" s="98" t="s">
        <v>47</v>
      </c>
      <c r="AE1" s="99"/>
    </row>
    <row r="2" spans="1:31" ht="32.1" customHeight="1" thickBot="1" x14ac:dyDescent="0.3">
      <c r="A2" s="85"/>
      <c r="B2" s="86"/>
      <c r="C2" s="90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2"/>
      <c r="AD2" s="98" t="s">
        <v>574</v>
      </c>
      <c r="AE2" s="99"/>
    </row>
    <row r="3" spans="1:31" ht="15.75" thickBot="1" x14ac:dyDescent="0.3"/>
    <row r="4" spans="1:31" ht="23.25" customHeight="1" x14ac:dyDescent="0.25">
      <c r="A4" s="47" t="s">
        <v>549</v>
      </c>
      <c r="B4" s="48" t="s">
        <v>550</v>
      </c>
      <c r="C4" s="95" t="s">
        <v>551</v>
      </c>
      <c r="D4" s="95"/>
      <c r="E4" s="49" t="s">
        <v>552</v>
      </c>
      <c r="F4" s="50" t="s">
        <v>553</v>
      </c>
      <c r="G4" s="51" t="s">
        <v>554</v>
      </c>
      <c r="K4" s="14"/>
      <c r="AD4" s="53" t="s">
        <v>555</v>
      </c>
      <c r="AE4" s="54" t="s">
        <v>556</v>
      </c>
    </row>
    <row r="5" spans="1:31" ht="147.75" customHeight="1" thickBot="1" x14ac:dyDescent="0.3">
      <c r="A5" s="66" t="s">
        <v>580</v>
      </c>
      <c r="B5" s="55">
        <v>45540</v>
      </c>
      <c r="C5" s="96" t="s">
        <v>586</v>
      </c>
      <c r="D5" s="97"/>
      <c r="E5" s="56" t="s">
        <v>572</v>
      </c>
      <c r="F5" s="56" t="s">
        <v>568</v>
      </c>
      <c r="G5" s="52" t="s">
        <v>565</v>
      </c>
      <c r="K5" s="14"/>
      <c r="AD5" s="60" t="s">
        <v>573</v>
      </c>
      <c r="AE5" s="58">
        <v>45540</v>
      </c>
    </row>
    <row r="6" spans="1:31" x14ac:dyDescent="0.25">
      <c r="C6" s="64"/>
    </row>
    <row r="7" spans="1:31" s="1" customFormat="1" ht="26.25" customHeight="1" x14ac:dyDescent="0.2">
      <c r="A7" s="100" t="s">
        <v>9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38"/>
      <c r="T7" s="80" t="s">
        <v>10</v>
      </c>
      <c r="U7" s="80"/>
      <c r="V7" s="80"/>
      <c r="W7" s="80" t="s">
        <v>11</v>
      </c>
      <c r="X7" s="80"/>
      <c r="Y7" s="80"/>
      <c r="Z7" s="80"/>
      <c r="AA7" s="80"/>
      <c r="AB7" s="80"/>
      <c r="AC7" s="80"/>
      <c r="AD7" s="67" t="s">
        <v>12</v>
      </c>
      <c r="AE7" s="67"/>
    </row>
    <row r="8" spans="1:31" s="1" customFormat="1" ht="51" customHeight="1" x14ac:dyDescent="0.2">
      <c r="A8" s="67" t="s">
        <v>13</v>
      </c>
      <c r="B8" s="67" t="s">
        <v>14</v>
      </c>
      <c r="C8" s="67" t="s">
        <v>15</v>
      </c>
      <c r="D8" s="67" t="s">
        <v>16</v>
      </c>
      <c r="E8" s="67" t="s">
        <v>17</v>
      </c>
      <c r="F8" s="67" t="s">
        <v>18</v>
      </c>
      <c r="G8" s="67" t="s">
        <v>19</v>
      </c>
      <c r="H8" s="67" t="s">
        <v>20</v>
      </c>
      <c r="I8" s="67" t="s">
        <v>21</v>
      </c>
      <c r="J8" s="67"/>
      <c r="K8" s="67"/>
      <c r="L8" s="67" t="s">
        <v>22</v>
      </c>
      <c r="M8" s="80"/>
      <c r="N8" s="80"/>
      <c r="O8" s="80"/>
      <c r="P8" s="80"/>
      <c r="Q8" s="80"/>
      <c r="R8" s="81" t="s">
        <v>533</v>
      </c>
      <c r="S8" s="81" t="s">
        <v>585</v>
      </c>
      <c r="T8" s="67" t="s">
        <v>23</v>
      </c>
      <c r="U8" s="67" t="s">
        <v>24</v>
      </c>
      <c r="V8" s="67" t="s">
        <v>25</v>
      </c>
      <c r="W8" s="67" t="s">
        <v>26</v>
      </c>
      <c r="X8" s="67" t="s">
        <v>27</v>
      </c>
      <c r="Y8" s="67" t="s">
        <v>28</v>
      </c>
      <c r="Z8" s="67" t="s">
        <v>29</v>
      </c>
      <c r="AA8" s="67" t="s">
        <v>30</v>
      </c>
      <c r="AB8" s="67" t="s">
        <v>31</v>
      </c>
      <c r="AC8" s="67" t="s">
        <v>32</v>
      </c>
      <c r="AD8" s="67" t="s">
        <v>33</v>
      </c>
      <c r="AE8" s="80" t="s">
        <v>34</v>
      </c>
    </row>
    <row r="9" spans="1:31" s="1" customFormat="1" ht="104.25" customHeight="1" x14ac:dyDescent="0.2">
      <c r="A9" s="67"/>
      <c r="B9" s="67"/>
      <c r="C9" s="67"/>
      <c r="D9" s="67"/>
      <c r="E9" s="67"/>
      <c r="F9" s="67"/>
      <c r="G9" s="67"/>
      <c r="H9" s="94"/>
      <c r="I9" s="15" t="s">
        <v>35</v>
      </c>
      <c r="J9" s="15" t="s">
        <v>36</v>
      </c>
      <c r="K9" s="15" t="s">
        <v>37</v>
      </c>
      <c r="L9" s="15" t="s">
        <v>38</v>
      </c>
      <c r="M9" s="15" t="s">
        <v>39</v>
      </c>
      <c r="N9" s="15" t="s">
        <v>40</v>
      </c>
      <c r="O9" s="3" t="s">
        <v>41</v>
      </c>
      <c r="P9" s="15" t="s">
        <v>42</v>
      </c>
      <c r="Q9" s="3" t="s">
        <v>532</v>
      </c>
      <c r="R9" s="82"/>
      <c r="S9" s="82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80"/>
    </row>
    <row r="10" spans="1:31" ht="162.75" customHeight="1" x14ac:dyDescent="0.25">
      <c r="A10" s="71" t="s">
        <v>575</v>
      </c>
      <c r="B10" s="79" t="s">
        <v>49</v>
      </c>
      <c r="C10" s="79" t="s">
        <v>50</v>
      </c>
      <c r="D10" s="79" t="s">
        <v>51</v>
      </c>
      <c r="E10" s="79" t="s">
        <v>510</v>
      </c>
      <c r="F10" s="21" t="s">
        <v>52</v>
      </c>
      <c r="G10" s="21" t="s">
        <v>53</v>
      </c>
      <c r="H10" s="16" t="s">
        <v>54</v>
      </c>
      <c r="I10" s="21" t="s">
        <v>55</v>
      </c>
      <c r="J10" s="21" t="s">
        <v>56</v>
      </c>
      <c r="K10" s="25" t="s">
        <v>57</v>
      </c>
      <c r="L10" s="21">
        <v>2</v>
      </c>
      <c r="M10" s="21">
        <v>4</v>
      </c>
      <c r="N10" s="21">
        <v>8</v>
      </c>
      <c r="O10" s="21" t="s">
        <v>58</v>
      </c>
      <c r="P10" s="21">
        <v>10</v>
      </c>
      <c r="Q10" s="21">
        <v>80</v>
      </c>
      <c r="R10" s="21" t="s">
        <v>3</v>
      </c>
      <c r="S10" s="21" t="s">
        <v>534</v>
      </c>
      <c r="T10" s="21">
        <v>110</v>
      </c>
      <c r="U10" s="21" t="s">
        <v>59</v>
      </c>
      <c r="V10" s="18" t="s">
        <v>60</v>
      </c>
      <c r="W10" s="21" t="s">
        <v>61</v>
      </c>
      <c r="X10" s="21" t="s">
        <v>62</v>
      </c>
      <c r="Y10" s="21" t="s">
        <v>62</v>
      </c>
      <c r="Z10" s="18" t="s">
        <v>63</v>
      </c>
      <c r="AA10" s="21" t="s">
        <v>62</v>
      </c>
      <c r="AB10" s="21" t="s">
        <v>62</v>
      </c>
      <c r="AC10" s="21" t="s">
        <v>538</v>
      </c>
      <c r="AD10" s="18" t="s">
        <v>64</v>
      </c>
      <c r="AE10" s="21" t="s">
        <v>582</v>
      </c>
    </row>
    <row r="11" spans="1:31" ht="105.75" customHeight="1" x14ac:dyDescent="0.25">
      <c r="A11" s="73"/>
      <c r="B11" s="73"/>
      <c r="C11" s="73"/>
      <c r="D11" s="73"/>
      <c r="E11" s="73"/>
      <c r="F11" s="68" t="s">
        <v>65</v>
      </c>
      <c r="G11" s="33" t="s">
        <v>66</v>
      </c>
      <c r="H11" s="39" t="s">
        <v>67</v>
      </c>
      <c r="I11" s="31" t="s">
        <v>62</v>
      </c>
      <c r="J11" s="40" t="s">
        <v>62</v>
      </c>
      <c r="K11" s="33" t="s">
        <v>68</v>
      </c>
      <c r="L11" s="21">
        <v>2</v>
      </c>
      <c r="M11" s="21">
        <v>2</v>
      </c>
      <c r="N11" s="21">
        <v>4</v>
      </c>
      <c r="O11" s="21" t="s">
        <v>58</v>
      </c>
      <c r="P11" s="21">
        <v>10</v>
      </c>
      <c r="Q11" s="21">
        <v>40</v>
      </c>
      <c r="R11" s="21" t="s">
        <v>4</v>
      </c>
      <c r="S11" s="21" t="s">
        <v>534</v>
      </c>
      <c r="T11" s="21">
        <v>110</v>
      </c>
      <c r="U11" s="21" t="s">
        <v>59</v>
      </c>
      <c r="V11" s="18" t="s">
        <v>69</v>
      </c>
      <c r="W11" s="21" t="s">
        <v>61</v>
      </c>
      <c r="X11" s="21" t="s">
        <v>62</v>
      </c>
      <c r="Y11" s="21" t="s">
        <v>62</v>
      </c>
      <c r="Z11" s="18" t="s">
        <v>70</v>
      </c>
      <c r="AA11" s="21" t="s">
        <v>62</v>
      </c>
      <c r="AB11" s="21" t="s">
        <v>62</v>
      </c>
      <c r="AC11" s="21" t="s">
        <v>538</v>
      </c>
      <c r="AD11" s="27" t="s">
        <v>71</v>
      </c>
      <c r="AE11" s="21" t="s">
        <v>582</v>
      </c>
    </row>
    <row r="12" spans="1:31" ht="129.75" customHeight="1" x14ac:dyDescent="0.25">
      <c r="A12" s="73"/>
      <c r="B12" s="73"/>
      <c r="C12" s="73"/>
      <c r="D12" s="73"/>
      <c r="E12" s="73"/>
      <c r="F12" s="69"/>
      <c r="G12" s="33" t="s">
        <v>505</v>
      </c>
      <c r="H12" s="39" t="s">
        <v>528</v>
      </c>
      <c r="I12" s="57" t="s">
        <v>505</v>
      </c>
      <c r="J12" s="40" t="s">
        <v>218</v>
      </c>
      <c r="K12" s="33" t="s">
        <v>506</v>
      </c>
      <c r="L12" s="21">
        <v>2</v>
      </c>
      <c r="M12" s="21">
        <v>1</v>
      </c>
      <c r="N12" s="21">
        <v>2</v>
      </c>
      <c r="O12" s="21" t="s">
        <v>435</v>
      </c>
      <c r="P12" s="21">
        <v>100</v>
      </c>
      <c r="Q12" s="21">
        <v>200</v>
      </c>
      <c r="R12" s="21" t="s">
        <v>2</v>
      </c>
      <c r="S12" s="21" t="s">
        <v>535</v>
      </c>
      <c r="T12" s="21">
        <v>110</v>
      </c>
      <c r="U12" s="21" t="s">
        <v>59</v>
      </c>
      <c r="V12" s="27" t="s">
        <v>558</v>
      </c>
      <c r="W12" s="21" t="s">
        <v>62</v>
      </c>
      <c r="X12" s="21" t="s">
        <v>62</v>
      </c>
      <c r="Y12" s="21" t="s">
        <v>62</v>
      </c>
      <c r="Z12" s="37" t="s">
        <v>507</v>
      </c>
      <c r="AA12" s="21" t="s">
        <v>508</v>
      </c>
      <c r="AB12" s="21" t="s">
        <v>509</v>
      </c>
      <c r="AC12" s="21" t="s">
        <v>538</v>
      </c>
      <c r="AD12" s="27" t="s">
        <v>536</v>
      </c>
      <c r="AE12" s="21" t="s">
        <v>582</v>
      </c>
    </row>
    <row r="13" spans="1:31" ht="127.5" customHeight="1" x14ac:dyDescent="0.25">
      <c r="A13" s="73"/>
      <c r="B13" s="73"/>
      <c r="C13" s="73"/>
      <c r="D13" s="73"/>
      <c r="E13" s="73"/>
      <c r="F13" s="21" t="s">
        <v>52</v>
      </c>
      <c r="G13" s="25" t="s">
        <v>72</v>
      </c>
      <c r="H13" s="26" t="s">
        <v>73</v>
      </c>
      <c r="I13" s="25" t="s">
        <v>74</v>
      </c>
      <c r="J13" s="21" t="s">
        <v>56</v>
      </c>
      <c r="K13" s="21" t="s">
        <v>75</v>
      </c>
      <c r="L13" s="21">
        <v>2</v>
      </c>
      <c r="M13" s="21">
        <v>4</v>
      </c>
      <c r="N13" s="21">
        <v>8</v>
      </c>
      <c r="O13" s="21" t="s">
        <v>58</v>
      </c>
      <c r="P13" s="21">
        <v>10</v>
      </c>
      <c r="Q13" s="21">
        <v>80</v>
      </c>
      <c r="R13" s="21" t="s">
        <v>3</v>
      </c>
      <c r="S13" s="21" t="s">
        <v>534</v>
      </c>
      <c r="T13" s="21">
        <v>110</v>
      </c>
      <c r="U13" s="21" t="s">
        <v>59</v>
      </c>
      <c r="V13" s="18" t="s">
        <v>76</v>
      </c>
      <c r="W13" s="21" t="s">
        <v>61</v>
      </c>
      <c r="X13" s="21" t="s">
        <v>62</v>
      </c>
      <c r="Y13" s="21" t="s">
        <v>62</v>
      </c>
      <c r="Z13" s="16" t="s">
        <v>77</v>
      </c>
      <c r="AA13" s="21" t="s">
        <v>62</v>
      </c>
      <c r="AB13" s="21" t="s">
        <v>62</v>
      </c>
      <c r="AC13" s="21" t="s">
        <v>538</v>
      </c>
      <c r="AD13" s="18" t="s">
        <v>78</v>
      </c>
      <c r="AE13" s="21" t="s">
        <v>582</v>
      </c>
    </row>
    <row r="14" spans="1:31" ht="141" customHeight="1" x14ac:dyDescent="0.25">
      <c r="A14" s="73"/>
      <c r="B14" s="73"/>
      <c r="C14" s="73"/>
      <c r="D14" s="73"/>
      <c r="E14" s="73"/>
      <c r="F14" s="25" t="s">
        <v>79</v>
      </c>
      <c r="G14" s="21" t="s">
        <v>80</v>
      </c>
      <c r="H14" s="16" t="s">
        <v>81</v>
      </c>
      <c r="I14" s="21" t="s">
        <v>82</v>
      </c>
      <c r="J14" s="21" t="s">
        <v>83</v>
      </c>
      <c r="K14" s="25" t="s">
        <v>84</v>
      </c>
      <c r="L14" s="21">
        <v>2</v>
      </c>
      <c r="M14" s="21">
        <v>4</v>
      </c>
      <c r="N14" s="21">
        <v>8</v>
      </c>
      <c r="O14" s="21" t="s">
        <v>58</v>
      </c>
      <c r="P14" s="21">
        <v>10</v>
      </c>
      <c r="Q14" s="21">
        <v>80</v>
      </c>
      <c r="R14" s="21" t="s">
        <v>3</v>
      </c>
      <c r="S14" s="21" t="s">
        <v>534</v>
      </c>
      <c r="T14" s="21">
        <v>110</v>
      </c>
      <c r="U14" s="21" t="s">
        <v>59</v>
      </c>
      <c r="V14" s="18" t="s">
        <v>85</v>
      </c>
      <c r="W14" s="21" t="s">
        <v>61</v>
      </c>
      <c r="X14" s="21" t="s">
        <v>62</v>
      </c>
      <c r="Y14" s="25" t="s">
        <v>86</v>
      </c>
      <c r="Z14" s="16" t="s">
        <v>87</v>
      </c>
      <c r="AA14" s="21" t="s">
        <v>62</v>
      </c>
      <c r="AB14" s="21" t="s">
        <v>62</v>
      </c>
      <c r="AC14" s="21" t="s">
        <v>538</v>
      </c>
      <c r="AD14" s="18" t="s">
        <v>88</v>
      </c>
      <c r="AE14" s="21" t="s">
        <v>582</v>
      </c>
    </row>
    <row r="15" spans="1:31" ht="159" customHeight="1" x14ac:dyDescent="0.25">
      <c r="A15" s="73"/>
      <c r="B15" s="73"/>
      <c r="C15" s="73"/>
      <c r="D15" s="73"/>
      <c r="E15" s="73"/>
      <c r="F15" s="21" t="s">
        <v>79</v>
      </c>
      <c r="G15" s="21" t="s">
        <v>89</v>
      </c>
      <c r="H15" s="16" t="s">
        <v>90</v>
      </c>
      <c r="I15" s="21" t="s">
        <v>91</v>
      </c>
      <c r="J15" s="21" t="s">
        <v>62</v>
      </c>
      <c r="K15" s="21" t="s">
        <v>92</v>
      </c>
      <c r="L15" s="21">
        <v>2</v>
      </c>
      <c r="M15" s="21">
        <v>4</v>
      </c>
      <c r="N15" s="21">
        <v>8</v>
      </c>
      <c r="O15" s="21" t="s">
        <v>58</v>
      </c>
      <c r="P15" s="21">
        <v>10</v>
      </c>
      <c r="Q15" s="21">
        <v>80</v>
      </c>
      <c r="R15" s="21" t="s">
        <v>3</v>
      </c>
      <c r="S15" s="21" t="s">
        <v>534</v>
      </c>
      <c r="T15" s="21">
        <v>110</v>
      </c>
      <c r="U15" s="21" t="s">
        <v>59</v>
      </c>
      <c r="V15" s="18" t="s">
        <v>93</v>
      </c>
      <c r="W15" s="21" t="s">
        <v>61</v>
      </c>
      <c r="X15" s="21" t="s">
        <v>62</v>
      </c>
      <c r="Y15" s="21" t="s">
        <v>62</v>
      </c>
      <c r="Z15" s="18" t="s">
        <v>77</v>
      </c>
      <c r="AA15" s="21" t="s">
        <v>62</v>
      </c>
      <c r="AB15" s="21" t="s">
        <v>62</v>
      </c>
      <c r="AC15" s="21" t="s">
        <v>538</v>
      </c>
      <c r="AD15" s="18" t="s">
        <v>71</v>
      </c>
      <c r="AE15" s="21" t="s">
        <v>582</v>
      </c>
    </row>
    <row r="16" spans="1:31" ht="141" customHeight="1" x14ac:dyDescent="0.25">
      <c r="A16" s="73"/>
      <c r="B16" s="73"/>
      <c r="C16" s="73"/>
      <c r="D16" s="73"/>
      <c r="E16" s="73"/>
      <c r="F16" s="21" t="s">
        <v>94</v>
      </c>
      <c r="G16" s="21" t="s">
        <v>95</v>
      </c>
      <c r="H16" s="16" t="s">
        <v>96</v>
      </c>
      <c r="I16" s="21" t="s">
        <v>62</v>
      </c>
      <c r="J16" s="21" t="s">
        <v>97</v>
      </c>
      <c r="K16" s="21" t="s">
        <v>98</v>
      </c>
      <c r="L16" s="21">
        <v>2</v>
      </c>
      <c r="M16" s="21">
        <v>2</v>
      </c>
      <c r="N16" s="21">
        <v>4</v>
      </c>
      <c r="O16" s="21" t="s">
        <v>58</v>
      </c>
      <c r="P16" s="21">
        <v>10</v>
      </c>
      <c r="Q16" s="21">
        <v>40</v>
      </c>
      <c r="R16" s="21" t="s">
        <v>4</v>
      </c>
      <c r="S16" s="21" t="s">
        <v>534</v>
      </c>
      <c r="T16" s="21">
        <v>110</v>
      </c>
      <c r="U16" s="21" t="s">
        <v>59</v>
      </c>
      <c r="V16" s="18" t="s">
        <v>99</v>
      </c>
      <c r="W16" s="21" t="s">
        <v>61</v>
      </c>
      <c r="X16" s="21" t="s">
        <v>62</v>
      </c>
      <c r="Y16" s="21" t="s">
        <v>62</v>
      </c>
      <c r="Z16" s="18" t="s">
        <v>100</v>
      </c>
      <c r="AA16" s="21" t="s">
        <v>62</v>
      </c>
      <c r="AB16" s="21" t="s">
        <v>62</v>
      </c>
      <c r="AC16" s="21" t="s">
        <v>538</v>
      </c>
      <c r="AD16" s="18" t="s">
        <v>71</v>
      </c>
      <c r="AE16" s="21" t="s">
        <v>582</v>
      </c>
    </row>
    <row r="17" spans="1:31" ht="123.75" customHeight="1" x14ac:dyDescent="0.25">
      <c r="A17" s="73"/>
      <c r="B17" s="73"/>
      <c r="C17" s="70"/>
      <c r="D17" s="70"/>
      <c r="E17" s="70"/>
      <c r="F17" s="21" t="s">
        <v>101</v>
      </c>
      <c r="G17" s="21" t="s">
        <v>464</v>
      </c>
      <c r="H17" s="16" t="s">
        <v>102</v>
      </c>
      <c r="I17" s="26" t="s">
        <v>103</v>
      </c>
      <c r="J17" s="25" t="s">
        <v>104</v>
      </c>
      <c r="K17" s="25" t="s">
        <v>105</v>
      </c>
      <c r="L17" s="21">
        <v>2</v>
      </c>
      <c r="M17" s="21">
        <v>4</v>
      </c>
      <c r="N17" s="21">
        <v>8</v>
      </c>
      <c r="O17" s="21" t="s">
        <v>58</v>
      </c>
      <c r="P17" s="21">
        <v>10</v>
      </c>
      <c r="Q17" s="21">
        <v>80</v>
      </c>
      <c r="R17" s="21" t="s">
        <v>3</v>
      </c>
      <c r="S17" s="21"/>
      <c r="T17" s="21">
        <v>110</v>
      </c>
      <c r="U17" s="21" t="s">
        <v>59</v>
      </c>
      <c r="V17" s="18" t="s">
        <v>106</v>
      </c>
      <c r="W17" s="21" t="s">
        <v>61</v>
      </c>
      <c r="X17" s="21" t="s">
        <v>62</v>
      </c>
      <c r="Y17" s="21" t="s">
        <v>62</v>
      </c>
      <c r="Z17" s="18" t="s">
        <v>107</v>
      </c>
      <c r="AA17" s="21" t="s">
        <v>108</v>
      </c>
      <c r="AB17" s="21" t="s">
        <v>62</v>
      </c>
      <c r="AC17" s="21" t="s">
        <v>538</v>
      </c>
      <c r="AD17" s="18" t="s">
        <v>109</v>
      </c>
      <c r="AE17" s="21" t="s">
        <v>582</v>
      </c>
    </row>
    <row r="18" spans="1:31" ht="140.25" customHeight="1" x14ac:dyDescent="0.25">
      <c r="A18" s="73"/>
      <c r="B18" s="73"/>
      <c r="C18" s="79" t="s">
        <v>110</v>
      </c>
      <c r="D18" s="79" t="s">
        <v>51</v>
      </c>
      <c r="E18" s="79" t="s">
        <v>510</v>
      </c>
      <c r="F18" s="23" t="s">
        <v>52</v>
      </c>
      <c r="G18" s="23" t="s">
        <v>111</v>
      </c>
      <c r="H18" s="23" t="s">
        <v>112</v>
      </c>
      <c r="I18" s="23" t="s">
        <v>62</v>
      </c>
      <c r="J18" s="23" t="s">
        <v>62</v>
      </c>
      <c r="K18" s="34" t="s">
        <v>113</v>
      </c>
      <c r="L18" s="23">
        <v>2</v>
      </c>
      <c r="M18" s="23">
        <v>2</v>
      </c>
      <c r="N18" s="21">
        <v>4</v>
      </c>
      <c r="O18" s="23" t="s">
        <v>58</v>
      </c>
      <c r="P18" s="23">
        <v>25</v>
      </c>
      <c r="Q18" s="21">
        <v>100</v>
      </c>
      <c r="R18" s="23" t="s">
        <v>3</v>
      </c>
      <c r="S18" s="23"/>
      <c r="T18" s="21">
        <v>110</v>
      </c>
      <c r="U18" s="23" t="s">
        <v>114</v>
      </c>
      <c r="V18" s="27" t="s">
        <v>76</v>
      </c>
      <c r="W18" s="23" t="s">
        <v>61</v>
      </c>
      <c r="X18" s="23" t="s">
        <v>62</v>
      </c>
      <c r="Y18" s="23" t="s">
        <v>62</v>
      </c>
      <c r="Z18" s="18" t="s">
        <v>115</v>
      </c>
      <c r="AA18" s="21" t="s">
        <v>62</v>
      </c>
      <c r="AB18" s="21" t="s">
        <v>62</v>
      </c>
      <c r="AC18" s="21" t="s">
        <v>538</v>
      </c>
      <c r="AD18" s="18" t="s">
        <v>116</v>
      </c>
      <c r="AE18" s="21" t="s">
        <v>582</v>
      </c>
    </row>
    <row r="19" spans="1:31" ht="102" customHeight="1" x14ac:dyDescent="0.25">
      <c r="A19" s="73"/>
      <c r="B19" s="73"/>
      <c r="C19" s="73"/>
      <c r="D19" s="73"/>
      <c r="E19" s="73"/>
      <c r="F19" s="23" t="s">
        <v>117</v>
      </c>
      <c r="G19" s="23" t="s">
        <v>118</v>
      </c>
      <c r="H19" s="28" t="s">
        <v>119</v>
      </c>
      <c r="I19" s="23" t="s">
        <v>120</v>
      </c>
      <c r="J19" s="23" t="s">
        <v>62</v>
      </c>
      <c r="K19" s="23" t="s">
        <v>121</v>
      </c>
      <c r="L19" s="23">
        <v>2</v>
      </c>
      <c r="M19" s="23">
        <v>2</v>
      </c>
      <c r="N19" s="21">
        <v>4</v>
      </c>
      <c r="O19" s="23" t="s">
        <v>58</v>
      </c>
      <c r="P19" s="23">
        <v>10</v>
      </c>
      <c r="Q19" s="21">
        <v>40</v>
      </c>
      <c r="R19" s="23" t="s">
        <v>4</v>
      </c>
      <c r="S19" s="23"/>
      <c r="T19" s="21">
        <v>110</v>
      </c>
      <c r="U19" s="23" t="s">
        <v>59</v>
      </c>
      <c r="V19" s="27" t="s">
        <v>76</v>
      </c>
      <c r="W19" s="23" t="s">
        <v>61</v>
      </c>
      <c r="X19" s="23" t="s">
        <v>62</v>
      </c>
      <c r="Y19" s="23" t="s">
        <v>62</v>
      </c>
      <c r="Z19" s="28" t="s">
        <v>115</v>
      </c>
      <c r="AA19" s="23" t="s">
        <v>62</v>
      </c>
      <c r="AB19" s="23" t="s">
        <v>62</v>
      </c>
      <c r="AC19" s="21" t="s">
        <v>538</v>
      </c>
      <c r="AD19" s="18" t="s">
        <v>122</v>
      </c>
      <c r="AE19" s="21" t="s">
        <v>582</v>
      </c>
    </row>
    <row r="20" spans="1:31" ht="153.75" customHeight="1" x14ac:dyDescent="0.25">
      <c r="A20" s="73"/>
      <c r="B20" s="73"/>
      <c r="C20" s="73"/>
      <c r="D20" s="73"/>
      <c r="E20" s="73"/>
      <c r="F20" s="21" t="s">
        <v>123</v>
      </c>
      <c r="G20" s="21" t="s">
        <v>95</v>
      </c>
      <c r="H20" s="16" t="s">
        <v>124</v>
      </c>
      <c r="I20" s="21" t="s">
        <v>62</v>
      </c>
      <c r="J20" s="23" t="s">
        <v>125</v>
      </c>
      <c r="K20" s="21" t="s">
        <v>126</v>
      </c>
      <c r="L20" s="21">
        <v>2</v>
      </c>
      <c r="M20" s="21">
        <v>2</v>
      </c>
      <c r="N20" s="21">
        <v>4</v>
      </c>
      <c r="O20" s="21" t="s">
        <v>58</v>
      </c>
      <c r="P20" s="21">
        <v>10</v>
      </c>
      <c r="Q20" s="21">
        <v>40</v>
      </c>
      <c r="R20" s="21" t="s">
        <v>4</v>
      </c>
      <c r="S20" s="21"/>
      <c r="T20" s="21">
        <v>110</v>
      </c>
      <c r="U20" s="21" t="s">
        <v>59</v>
      </c>
      <c r="V20" s="21" t="s">
        <v>127</v>
      </c>
      <c r="W20" s="21" t="s">
        <v>62</v>
      </c>
      <c r="X20" s="21" t="s">
        <v>62</v>
      </c>
      <c r="Y20" s="21" t="s">
        <v>62</v>
      </c>
      <c r="Z20" s="16" t="s">
        <v>128</v>
      </c>
      <c r="AA20" s="21" t="s">
        <v>62</v>
      </c>
      <c r="AB20" s="23" t="s">
        <v>129</v>
      </c>
      <c r="AC20" s="21" t="s">
        <v>538</v>
      </c>
      <c r="AD20" s="28" t="s">
        <v>130</v>
      </c>
      <c r="AE20" s="21" t="s">
        <v>582</v>
      </c>
    </row>
    <row r="21" spans="1:31" ht="102" customHeight="1" x14ac:dyDescent="0.25">
      <c r="A21" s="73"/>
      <c r="B21" s="73"/>
      <c r="C21" s="73"/>
      <c r="D21" s="73"/>
      <c r="E21" s="73"/>
      <c r="F21" s="68" t="s">
        <v>65</v>
      </c>
      <c r="G21" s="33" t="s">
        <v>505</v>
      </c>
      <c r="H21" s="39" t="s">
        <v>504</v>
      </c>
      <c r="I21" s="33" t="s">
        <v>531</v>
      </c>
      <c r="J21" s="40" t="s">
        <v>218</v>
      </c>
      <c r="K21" s="33" t="s">
        <v>506</v>
      </c>
      <c r="L21" s="31">
        <v>2</v>
      </c>
      <c r="M21" s="31">
        <v>1</v>
      </c>
      <c r="N21" s="31">
        <v>2</v>
      </c>
      <c r="O21" s="31" t="s">
        <v>435</v>
      </c>
      <c r="P21" s="31">
        <v>100</v>
      </c>
      <c r="Q21" s="31">
        <v>200</v>
      </c>
      <c r="R21" s="31" t="s">
        <v>2</v>
      </c>
      <c r="S21" s="31" t="s">
        <v>535</v>
      </c>
      <c r="T21" s="31">
        <v>110</v>
      </c>
      <c r="U21" s="31" t="s">
        <v>59</v>
      </c>
      <c r="V21" s="27" t="s">
        <v>558</v>
      </c>
      <c r="W21" s="31" t="s">
        <v>62</v>
      </c>
      <c r="X21" s="21" t="s">
        <v>62</v>
      </c>
      <c r="Y21" s="21" t="s">
        <v>62</v>
      </c>
      <c r="Z21" s="37" t="s">
        <v>507</v>
      </c>
      <c r="AA21" s="21" t="s">
        <v>508</v>
      </c>
      <c r="AB21" s="21" t="s">
        <v>509</v>
      </c>
      <c r="AC21" s="21" t="s">
        <v>538</v>
      </c>
      <c r="AD21" s="27" t="s">
        <v>536</v>
      </c>
      <c r="AE21" s="21" t="s">
        <v>582</v>
      </c>
    </row>
    <row r="22" spans="1:31" ht="81" customHeight="1" x14ac:dyDescent="0.25">
      <c r="A22" s="73"/>
      <c r="B22" s="73"/>
      <c r="C22" s="73"/>
      <c r="D22" s="73"/>
      <c r="E22" s="73"/>
      <c r="F22" s="70"/>
      <c r="G22" s="25" t="s">
        <v>131</v>
      </c>
      <c r="H22" s="16" t="s">
        <v>132</v>
      </c>
      <c r="I22" s="21" t="s">
        <v>62</v>
      </c>
      <c r="J22" s="23" t="s">
        <v>125</v>
      </c>
      <c r="K22" s="21" t="s">
        <v>133</v>
      </c>
      <c r="L22" s="21">
        <v>2</v>
      </c>
      <c r="M22" s="21">
        <v>1</v>
      </c>
      <c r="N22" s="21">
        <v>2</v>
      </c>
      <c r="O22" s="21" t="s">
        <v>58</v>
      </c>
      <c r="P22" s="21">
        <v>10</v>
      </c>
      <c r="Q22" s="21">
        <v>20</v>
      </c>
      <c r="R22" s="21" t="s">
        <v>4</v>
      </c>
      <c r="S22" s="21"/>
      <c r="T22" s="21">
        <v>110</v>
      </c>
      <c r="U22" s="21" t="s">
        <v>134</v>
      </c>
      <c r="V22" s="21" t="s">
        <v>127</v>
      </c>
      <c r="W22" s="21" t="s">
        <v>61</v>
      </c>
      <c r="X22" s="21" t="s">
        <v>62</v>
      </c>
      <c r="Y22" s="21" t="s">
        <v>62</v>
      </c>
      <c r="Z22" s="16" t="s">
        <v>128</v>
      </c>
      <c r="AA22" s="21" t="s">
        <v>62</v>
      </c>
      <c r="AB22" s="23" t="s">
        <v>135</v>
      </c>
      <c r="AC22" s="21" t="s">
        <v>538</v>
      </c>
      <c r="AD22" s="28" t="s">
        <v>130</v>
      </c>
      <c r="AE22" s="21" t="s">
        <v>582</v>
      </c>
    </row>
    <row r="23" spans="1:31" ht="122.25" customHeight="1" x14ac:dyDescent="0.25">
      <c r="A23" s="73"/>
      <c r="B23" s="73"/>
      <c r="C23" s="21" t="s">
        <v>136</v>
      </c>
      <c r="D23" s="21" t="s">
        <v>51</v>
      </c>
      <c r="E23" s="21" t="s">
        <v>511</v>
      </c>
      <c r="F23" s="21" t="s">
        <v>101</v>
      </c>
      <c r="G23" s="21" t="s">
        <v>137</v>
      </c>
      <c r="H23" s="16" t="s">
        <v>138</v>
      </c>
      <c r="I23" s="21" t="s">
        <v>62</v>
      </c>
      <c r="J23" s="21" t="s">
        <v>62</v>
      </c>
      <c r="K23" s="21" t="s">
        <v>62</v>
      </c>
      <c r="L23" s="21">
        <v>2</v>
      </c>
      <c r="M23" s="21">
        <v>2</v>
      </c>
      <c r="N23" s="21">
        <v>4</v>
      </c>
      <c r="O23" s="21" t="s">
        <v>58</v>
      </c>
      <c r="P23" s="21">
        <v>10</v>
      </c>
      <c r="Q23" s="21">
        <v>40</v>
      </c>
      <c r="R23" s="21" t="s">
        <v>4</v>
      </c>
      <c r="S23" s="21"/>
      <c r="T23" s="21">
        <v>110</v>
      </c>
      <c r="U23" s="21" t="s">
        <v>139</v>
      </c>
      <c r="V23" s="27" t="s">
        <v>76</v>
      </c>
      <c r="W23" s="21" t="s">
        <v>61</v>
      </c>
      <c r="X23" s="21" t="s">
        <v>62</v>
      </c>
      <c r="Y23" s="21" t="s">
        <v>62</v>
      </c>
      <c r="Z23" s="16" t="s">
        <v>140</v>
      </c>
      <c r="AA23" s="21" t="s">
        <v>62</v>
      </c>
      <c r="AB23" s="21" t="s">
        <v>62</v>
      </c>
      <c r="AC23" s="21" t="s">
        <v>538</v>
      </c>
      <c r="AD23" s="18" t="s">
        <v>141</v>
      </c>
      <c r="AE23" s="21" t="s">
        <v>582</v>
      </c>
    </row>
    <row r="24" spans="1:31" ht="81" customHeight="1" x14ac:dyDescent="0.25">
      <c r="A24" s="73"/>
      <c r="B24" s="73"/>
      <c r="C24" s="21" t="s">
        <v>142</v>
      </c>
      <c r="D24" s="21" t="s">
        <v>51</v>
      </c>
      <c r="E24" s="21" t="s">
        <v>516</v>
      </c>
      <c r="F24" s="21" t="s">
        <v>143</v>
      </c>
      <c r="G24" s="21" t="s">
        <v>144</v>
      </c>
      <c r="H24" s="16" t="s">
        <v>145</v>
      </c>
      <c r="I24" s="21" t="s">
        <v>62</v>
      </c>
      <c r="J24" s="21" t="s">
        <v>146</v>
      </c>
      <c r="K24" s="21" t="s">
        <v>62</v>
      </c>
      <c r="L24" s="21">
        <v>2</v>
      </c>
      <c r="M24" s="21">
        <v>2</v>
      </c>
      <c r="N24" s="21">
        <v>4</v>
      </c>
      <c r="O24" s="21" t="s">
        <v>58</v>
      </c>
      <c r="P24" s="21">
        <v>25</v>
      </c>
      <c r="Q24" s="21">
        <v>100</v>
      </c>
      <c r="R24" s="21" t="s">
        <v>3</v>
      </c>
      <c r="S24" s="21"/>
      <c r="T24" s="21">
        <v>110</v>
      </c>
      <c r="U24" s="21" t="s">
        <v>147</v>
      </c>
      <c r="V24" s="18" t="s">
        <v>148</v>
      </c>
      <c r="W24" s="21" t="s">
        <v>61</v>
      </c>
      <c r="X24" s="21" t="s">
        <v>62</v>
      </c>
      <c r="Y24" s="21" t="s">
        <v>62</v>
      </c>
      <c r="Z24" s="18" t="s">
        <v>149</v>
      </c>
      <c r="AA24" s="21" t="s">
        <v>150</v>
      </c>
      <c r="AB24" s="21" t="s">
        <v>62</v>
      </c>
      <c r="AC24" s="21" t="s">
        <v>538</v>
      </c>
      <c r="AD24" s="16" t="s">
        <v>151</v>
      </c>
      <c r="AE24" s="21" t="s">
        <v>582</v>
      </c>
    </row>
    <row r="25" spans="1:31" ht="117" customHeight="1" x14ac:dyDescent="0.25">
      <c r="A25" s="73"/>
      <c r="B25" s="73"/>
      <c r="C25" s="21" t="s">
        <v>152</v>
      </c>
      <c r="D25" s="21" t="s">
        <v>51</v>
      </c>
      <c r="E25" s="21" t="s">
        <v>517</v>
      </c>
      <c r="F25" s="21" t="s">
        <v>153</v>
      </c>
      <c r="G25" s="21" t="s">
        <v>570</v>
      </c>
      <c r="H25" s="16" t="s">
        <v>155</v>
      </c>
      <c r="I25" s="21" t="s">
        <v>62</v>
      </c>
      <c r="J25" s="21" t="s">
        <v>62</v>
      </c>
      <c r="K25" s="21" t="s">
        <v>156</v>
      </c>
      <c r="L25" s="21">
        <v>2</v>
      </c>
      <c r="M25" s="21">
        <v>2</v>
      </c>
      <c r="N25" s="21">
        <v>4</v>
      </c>
      <c r="O25" s="21" t="s">
        <v>58</v>
      </c>
      <c r="P25" s="21">
        <v>25</v>
      </c>
      <c r="Q25" s="21">
        <v>100</v>
      </c>
      <c r="R25" s="21" t="s">
        <v>3</v>
      </c>
      <c r="S25" s="21"/>
      <c r="T25" s="21">
        <v>110</v>
      </c>
      <c r="U25" s="21" t="s">
        <v>59</v>
      </c>
      <c r="V25" s="18" t="s">
        <v>157</v>
      </c>
      <c r="W25" s="21" t="s">
        <v>61</v>
      </c>
      <c r="X25" s="21" t="s">
        <v>62</v>
      </c>
      <c r="Y25" s="21" t="s">
        <v>62</v>
      </c>
      <c r="Z25" s="18" t="s">
        <v>158</v>
      </c>
      <c r="AA25" s="21" t="s">
        <v>62</v>
      </c>
      <c r="AB25" s="21" t="s">
        <v>62</v>
      </c>
      <c r="AC25" s="21" t="s">
        <v>538</v>
      </c>
      <c r="AD25" s="18" t="s">
        <v>159</v>
      </c>
      <c r="AE25" s="21" t="s">
        <v>582</v>
      </c>
    </row>
    <row r="26" spans="1:31" ht="81" customHeight="1" x14ac:dyDescent="0.25">
      <c r="A26" s="73"/>
      <c r="B26" s="73"/>
      <c r="C26" s="79" t="s">
        <v>160</v>
      </c>
      <c r="D26" s="79" t="s">
        <v>51</v>
      </c>
      <c r="E26" s="79" t="s">
        <v>511</v>
      </c>
      <c r="F26" s="79" t="s">
        <v>65</v>
      </c>
      <c r="G26" s="25" t="s">
        <v>66</v>
      </c>
      <c r="H26" s="26" t="s">
        <v>67</v>
      </c>
      <c r="I26" s="21" t="s">
        <v>62</v>
      </c>
      <c r="J26" s="17" t="s">
        <v>62</v>
      </c>
      <c r="K26" s="25" t="s">
        <v>68</v>
      </c>
      <c r="L26" s="21">
        <v>2</v>
      </c>
      <c r="M26" s="21">
        <v>2</v>
      </c>
      <c r="N26" s="21">
        <v>4</v>
      </c>
      <c r="O26" s="21" t="s">
        <v>58</v>
      </c>
      <c r="P26" s="21">
        <v>10</v>
      </c>
      <c r="Q26" s="21">
        <v>40</v>
      </c>
      <c r="R26" s="21" t="s">
        <v>4</v>
      </c>
      <c r="S26" s="21" t="s">
        <v>534</v>
      </c>
      <c r="T26" s="21">
        <v>110</v>
      </c>
      <c r="U26" s="21" t="s">
        <v>59</v>
      </c>
      <c r="V26" s="18" t="s">
        <v>69</v>
      </c>
      <c r="W26" s="21" t="s">
        <v>61</v>
      </c>
      <c r="X26" s="21" t="s">
        <v>62</v>
      </c>
      <c r="Y26" s="21" t="s">
        <v>62</v>
      </c>
      <c r="Z26" s="18" t="s">
        <v>70</v>
      </c>
      <c r="AA26" s="21" t="s">
        <v>62</v>
      </c>
      <c r="AB26" s="21" t="s">
        <v>62</v>
      </c>
      <c r="AC26" s="21" t="s">
        <v>538</v>
      </c>
      <c r="AD26" s="27" t="s">
        <v>71</v>
      </c>
      <c r="AE26" s="21" t="s">
        <v>582</v>
      </c>
    </row>
    <row r="27" spans="1:31" ht="106.5" customHeight="1" x14ac:dyDescent="0.25">
      <c r="A27" s="73"/>
      <c r="B27" s="73"/>
      <c r="C27" s="73"/>
      <c r="D27" s="73"/>
      <c r="E27" s="73"/>
      <c r="F27" s="70"/>
      <c r="G27" s="25" t="s">
        <v>505</v>
      </c>
      <c r="H27" s="26" t="s">
        <v>504</v>
      </c>
      <c r="I27" s="21" t="s">
        <v>62</v>
      </c>
      <c r="J27" s="17" t="s">
        <v>218</v>
      </c>
      <c r="K27" s="25" t="s">
        <v>506</v>
      </c>
      <c r="L27" s="21">
        <v>6</v>
      </c>
      <c r="M27" s="21">
        <v>1</v>
      </c>
      <c r="N27" s="21">
        <v>6</v>
      </c>
      <c r="O27" s="21" t="s">
        <v>231</v>
      </c>
      <c r="P27" s="21">
        <v>100</v>
      </c>
      <c r="Q27" s="21">
        <v>600</v>
      </c>
      <c r="R27" s="21" t="s">
        <v>2</v>
      </c>
      <c r="S27" s="21"/>
      <c r="T27" s="21">
        <v>110</v>
      </c>
      <c r="U27" s="21" t="s">
        <v>59</v>
      </c>
      <c r="V27" s="27" t="s">
        <v>558</v>
      </c>
      <c r="W27" s="21" t="s">
        <v>62</v>
      </c>
      <c r="X27" s="21" t="s">
        <v>62</v>
      </c>
      <c r="Y27" s="21" t="s">
        <v>62</v>
      </c>
      <c r="Z27" s="37" t="s">
        <v>507</v>
      </c>
      <c r="AA27" s="21" t="s">
        <v>508</v>
      </c>
      <c r="AB27" s="21" t="s">
        <v>509</v>
      </c>
      <c r="AC27" s="21" t="s">
        <v>538</v>
      </c>
      <c r="AD27" s="27" t="s">
        <v>71</v>
      </c>
      <c r="AE27" s="21" t="s">
        <v>582</v>
      </c>
    </row>
    <row r="28" spans="1:31" ht="113.25" customHeight="1" x14ac:dyDescent="0.25">
      <c r="A28" s="73"/>
      <c r="B28" s="73"/>
      <c r="C28" s="70"/>
      <c r="D28" s="70"/>
      <c r="E28" s="70"/>
      <c r="F28" s="21" t="s">
        <v>153</v>
      </c>
      <c r="G28" s="21" t="s">
        <v>154</v>
      </c>
      <c r="H28" s="16" t="s">
        <v>155</v>
      </c>
      <c r="I28" s="21" t="s">
        <v>62</v>
      </c>
      <c r="J28" s="21" t="s">
        <v>62</v>
      </c>
      <c r="K28" s="21" t="s">
        <v>156</v>
      </c>
      <c r="L28" s="21">
        <v>2</v>
      </c>
      <c r="M28" s="21">
        <v>2</v>
      </c>
      <c r="N28" s="21">
        <v>4</v>
      </c>
      <c r="O28" s="21" t="s">
        <v>58</v>
      </c>
      <c r="P28" s="21">
        <v>25</v>
      </c>
      <c r="Q28" s="21">
        <v>100</v>
      </c>
      <c r="R28" s="21" t="s">
        <v>3</v>
      </c>
      <c r="S28" s="21"/>
      <c r="T28" s="21">
        <v>110</v>
      </c>
      <c r="U28" s="21" t="s">
        <v>59</v>
      </c>
      <c r="V28" s="18" t="s">
        <v>157</v>
      </c>
      <c r="W28" s="21" t="s">
        <v>61</v>
      </c>
      <c r="X28" s="21" t="s">
        <v>62</v>
      </c>
      <c r="Y28" s="21" t="s">
        <v>62</v>
      </c>
      <c r="Z28" s="18" t="s">
        <v>158</v>
      </c>
      <c r="AA28" s="21" t="s">
        <v>62</v>
      </c>
      <c r="AB28" s="21" t="s">
        <v>62</v>
      </c>
      <c r="AC28" s="21" t="s">
        <v>538</v>
      </c>
      <c r="AD28" s="18" t="s">
        <v>159</v>
      </c>
      <c r="AE28" s="21" t="s">
        <v>582</v>
      </c>
    </row>
    <row r="29" spans="1:31" ht="111" customHeight="1" x14ac:dyDescent="0.25">
      <c r="A29" s="73"/>
      <c r="B29" s="73"/>
      <c r="C29" s="21" t="s">
        <v>161</v>
      </c>
      <c r="D29" s="21" t="s">
        <v>51</v>
      </c>
      <c r="E29" s="21" t="s">
        <v>512</v>
      </c>
      <c r="F29" s="21" t="s">
        <v>162</v>
      </c>
      <c r="G29" s="21" t="s">
        <v>163</v>
      </c>
      <c r="H29" s="16" t="s">
        <v>164</v>
      </c>
      <c r="I29" s="21" t="s">
        <v>62</v>
      </c>
      <c r="J29" s="21" t="s">
        <v>62</v>
      </c>
      <c r="K29" s="23" t="s">
        <v>165</v>
      </c>
      <c r="L29" s="21">
        <v>0</v>
      </c>
      <c r="M29" s="21">
        <v>3</v>
      </c>
      <c r="N29" s="21">
        <v>3</v>
      </c>
      <c r="O29" s="21" t="s">
        <v>58</v>
      </c>
      <c r="P29" s="21">
        <v>10</v>
      </c>
      <c r="Q29" s="21">
        <v>30</v>
      </c>
      <c r="R29" s="21" t="s">
        <v>4</v>
      </c>
      <c r="S29" s="21"/>
      <c r="T29" s="21">
        <v>110</v>
      </c>
      <c r="U29" s="21" t="s">
        <v>59</v>
      </c>
      <c r="V29" s="21" t="s">
        <v>166</v>
      </c>
      <c r="W29" s="21" t="s">
        <v>61</v>
      </c>
      <c r="X29" s="21" t="s">
        <v>62</v>
      </c>
      <c r="Y29" s="21" t="s">
        <v>62</v>
      </c>
      <c r="Z29" s="16" t="s">
        <v>167</v>
      </c>
      <c r="AA29" s="21" t="s">
        <v>62</v>
      </c>
      <c r="AB29" s="21" t="s">
        <v>62</v>
      </c>
      <c r="AC29" s="21" t="s">
        <v>538</v>
      </c>
      <c r="AD29" s="18" t="s">
        <v>168</v>
      </c>
      <c r="AE29" s="21" t="s">
        <v>582</v>
      </c>
    </row>
    <row r="30" spans="1:31" ht="81" customHeight="1" x14ac:dyDescent="0.25">
      <c r="A30" s="73"/>
      <c r="B30" s="73"/>
      <c r="C30" s="79" t="s">
        <v>468</v>
      </c>
      <c r="D30" s="79" t="s">
        <v>51</v>
      </c>
      <c r="E30" s="79" t="s">
        <v>511</v>
      </c>
      <c r="F30" s="93" t="s">
        <v>577</v>
      </c>
      <c r="G30" s="21" t="s">
        <v>470</v>
      </c>
      <c r="H30" s="16" t="s">
        <v>216</v>
      </c>
      <c r="I30" s="21" t="s">
        <v>62</v>
      </c>
      <c r="J30" s="21" t="s">
        <v>62</v>
      </c>
      <c r="K30" s="23" t="s">
        <v>476</v>
      </c>
      <c r="L30" s="21">
        <v>2</v>
      </c>
      <c r="M30" s="21">
        <v>4</v>
      </c>
      <c r="N30" s="21">
        <v>8</v>
      </c>
      <c r="O30" s="21" t="s">
        <v>58</v>
      </c>
      <c r="P30" s="21">
        <v>10</v>
      </c>
      <c r="Q30" s="21">
        <v>80</v>
      </c>
      <c r="R30" s="21" t="s">
        <v>3</v>
      </c>
      <c r="S30" s="21"/>
      <c r="T30" s="21">
        <v>110</v>
      </c>
      <c r="U30" s="21" t="s">
        <v>59</v>
      </c>
      <c r="V30" s="21" t="s">
        <v>166</v>
      </c>
      <c r="W30" s="21" t="s">
        <v>61</v>
      </c>
      <c r="X30" s="21" t="s">
        <v>62</v>
      </c>
      <c r="Y30" s="21" t="s">
        <v>62</v>
      </c>
      <c r="Z30" s="16" t="s">
        <v>479</v>
      </c>
      <c r="AA30" s="21" t="s">
        <v>62</v>
      </c>
      <c r="AB30" s="21" t="s">
        <v>62</v>
      </c>
      <c r="AC30" s="21" t="s">
        <v>538</v>
      </c>
      <c r="AD30" s="18" t="s">
        <v>71</v>
      </c>
      <c r="AE30" s="21" t="s">
        <v>582</v>
      </c>
    </row>
    <row r="31" spans="1:31" ht="81" customHeight="1" x14ac:dyDescent="0.25">
      <c r="A31" s="73"/>
      <c r="B31" s="73"/>
      <c r="C31" s="73"/>
      <c r="D31" s="73"/>
      <c r="E31" s="73"/>
      <c r="F31" s="77"/>
      <c r="G31" s="25" t="s">
        <v>505</v>
      </c>
      <c r="H31" s="26" t="s">
        <v>504</v>
      </c>
      <c r="I31" s="21" t="s">
        <v>62</v>
      </c>
      <c r="J31" s="17" t="s">
        <v>218</v>
      </c>
      <c r="K31" s="25" t="s">
        <v>506</v>
      </c>
      <c r="L31" s="21">
        <v>6</v>
      </c>
      <c r="M31" s="21">
        <v>1</v>
      </c>
      <c r="N31" s="21">
        <v>6</v>
      </c>
      <c r="O31" s="21" t="s">
        <v>231</v>
      </c>
      <c r="P31" s="21">
        <v>100</v>
      </c>
      <c r="Q31" s="21">
        <v>600</v>
      </c>
      <c r="R31" s="21" t="s">
        <v>2</v>
      </c>
      <c r="S31" s="21"/>
      <c r="T31" s="21">
        <v>110</v>
      </c>
      <c r="U31" s="21" t="s">
        <v>59</v>
      </c>
      <c r="V31" s="27" t="s">
        <v>558</v>
      </c>
      <c r="W31" s="21" t="s">
        <v>62</v>
      </c>
      <c r="X31" s="21" t="s">
        <v>62</v>
      </c>
      <c r="Y31" s="21" t="s">
        <v>62</v>
      </c>
      <c r="Z31" s="37" t="s">
        <v>507</v>
      </c>
      <c r="AA31" s="21" t="s">
        <v>508</v>
      </c>
      <c r="AB31" s="21" t="s">
        <v>509</v>
      </c>
      <c r="AC31" s="21" t="s">
        <v>538</v>
      </c>
      <c r="AD31" s="27" t="s">
        <v>71</v>
      </c>
      <c r="AE31" s="21" t="s">
        <v>582</v>
      </c>
    </row>
    <row r="32" spans="1:31" ht="94.5" customHeight="1" x14ac:dyDescent="0.25">
      <c r="A32" s="73"/>
      <c r="B32" s="73"/>
      <c r="C32" s="73"/>
      <c r="D32" s="73"/>
      <c r="E32" s="73"/>
      <c r="F32" s="21" t="s">
        <v>469</v>
      </c>
      <c r="G32" s="21" t="s">
        <v>471</v>
      </c>
      <c r="H32" s="16" t="s">
        <v>90</v>
      </c>
      <c r="I32" s="21" t="s">
        <v>62</v>
      </c>
      <c r="J32" s="21" t="s">
        <v>62</v>
      </c>
      <c r="K32" s="21" t="s">
        <v>472</v>
      </c>
      <c r="L32" s="21">
        <v>2</v>
      </c>
      <c r="M32" s="21">
        <v>4</v>
      </c>
      <c r="N32" s="21">
        <v>8</v>
      </c>
      <c r="O32" s="21" t="s">
        <v>58</v>
      </c>
      <c r="P32" s="21">
        <v>10</v>
      </c>
      <c r="Q32" s="21">
        <v>80</v>
      </c>
      <c r="R32" s="21" t="s">
        <v>3</v>
      </c>
      <c r="S32" s="21"/>
      <c r="T32" s="21">
        <v>110</v>
      </c>
      <c r="U32" s="21" t="s">
        <v>59</v>
      </c>
      <c r="V32" s="18" t="s">
        <v>93</v>
      </c>
      <c r="W32" s="21" t="s">
        <v>61</v>
      </c>
      <c r="X32" s="21" t="s">
        <v>62</v>
      </c>
      <c r="Y32" s="21" t="s">
        <v>62</v>
      </c>
      <c r="Z32" s="18" t="s">
        <v>77</v>
      </c>
      <c r="AA32" s="21" t="s">
        <v>62</v>
      </c>
      <c r="AB32" s="21" t="s">
        <v>62</v>
      </c>
      <c r="AC32" s="21" t="s">
        <v>538</v>
      </c>
      <c r="AD32" s="18" t="s">
        <v>71</v>
      </c>
      <c r="AE32" s="21" t="s">
        <v>582</v>
      </c>
    </row>
    <row r="33" spans="1:31" ht="110.25" customHeight="1" x14ac:dyDescent="0.25">
      <c r="A33" s="73"/>
      <c r="B33" s="73"/>
      <c r="C33" s="70"/>
      <c r="D33" s="70"/>
      <c r="E33" s="70"/>
      <c r="F33" s="21" t="s">
        <v>287</v>
      </c>
      <c r="G33" s="21" t="s">
        <v>288</v>
      </c>
      <c r="H33" s="21" t="s">
        <v>475</v>
      </c>
      <c r="I33" s="21" t="s">
        <v>477</v>
      </c>
      <c r="J33" s="21" t="s">
        <v>62</v>
      </c>
      <c r="K33" s="36" t="s">
        <v>478</v>
      </c>
      <c r="L33" s="21">
        <v>6</v>
      </c>
      <c r="M33" s="21">
        <v>3</v>
      </c>
      <c r="N33" s="21">
        <v>18</v>
      </c>
      <c r="O33" s="21" t="s">
        <v>231</v>
      </c>
      <c r="P33" s="21">
        <v>10</v>
      </c>
      <c r="Q33" s="21">
        <v>180</v>
      </c>
      <c r="R33" s="21" t="s">
        <v>3</v>
      </c>
      <c r="S33" s="21"/>
      <c r="T33" s="21">
        <v>110</v>
      </c>
      <c r="U33" s="21" t="s">
        <v>285</v>
      </c>
      <c r="V33" s="18" t="s">
        <v>157</v>
      </c>
      <c r="W33" s="21" t="s">
        <v>62</v>
      </c>
      <c r="X33" s="21" t="s">
        <v>62</v>
      </c>
      <c r="Y33" s="21" t="s">
        <v>62</v>
      </c>
      <c r="Z33" s="16" t="s">
        <v>473</v>
      </c>
      <c r="AA33" s="21" t="s">
        <v>62</v>
      </c>
      <c r="AB33" s="21" t="s">
        <v>62</v>
      </c>
      <c r="AC33" s="21" t="s">
        <v>538</v>
      </c>
      <c r="AD33" s="16" t="s">
        <v>474</v>
      </c>
      <c r="AE33" s="21" t="s">
        <v>582</v>
      </c>
    </row>
    <row r="34" spans="1:31" ht="96.75" customHeight="1" x14ac:dyDescent="0.25">
      <c r="A34" s="73"/>
      <c r="B34" s="73"/>
      <c r="C34" s="21" t="s">
        <v>169</v>
      </c>
      <c r="D34" s="21" t="s">
        <v>51</v>
      </c>
      <c r="E34" s="21" t="s">
        <v>513</v>
      </c>
      <c r="F34" s="21" t="s">
        <v>101</v>
      </c>
      <c r="G34" s="21" t="s">
        <v>170</v>
      </c>
      <c r="H34" s="21" t="s">
        <v>171</v>
      </c>
      <c r="I34" s="21" t="s">
        <v>62</v>
      </c>
      <c r="J34" s="21" t="s">
        <v>62</v>
      </c>
      <c r="K34" s="21" t="s">
        <v>62</v>
      </c>
      <c r="L34" s="21">
        <v>2</v>
      </c>
      <c r="M34" s="21">
        <v>2</v>
      </c>
      <c r="N34" s="21">
        <v>4</v>
      </c>
      <c r="O34" s="21" t="s">
        <v>58</v>
      </c>
      <c r="P34" s="21">
        <v>10</v>
      </c>
      <c r="Q34" s="21">
        <v>40</v>
      </c>
      <c r="R34" s="21" t="s">
        <v>4</v>
      </c>
      <c r="S34" s="21"/>
      <c r="T34" s="21">
        <v>110</v>
      </c>
      <c r="U34" s="21" t="s">
        <v>139</v>
      </c>
      <c r="V34" s="27" t="s">
        <v>76</v>
      </c>
      <c r="W34" s="21" t="s">
        <v>61</v>
      </c>
      <c r="X34" s="21" t="s">
        <v>62</v>
      </c>
      <c r="Y34" s="21" t="s">
        <v>62</v>
      </c>
      <c r="Z34" s="16" t="s">
        <v>140</v>
      </c>
      <c r="AA34" s="21" t="s">
        <v>62</v>
      </c>
      <c r="AB34" s="21" t="s">
        <v>62</v>
      </c>
      <c r="AC34" s="21" t="s">
        <v>538</v>
      </c>
      <c r="AD34" s="18" t="s">
        <v>172</v>
      </c>
      <c r="AE34" s="21" t="s">
        <v>582</v>
      </c>
    </row>
    <row r="35" spans="1:31" ht="105.75" customHeight="1" x14ac:dyDescent="0.25">
      <c r="A35" s="70"/>
      <c r="B35" s="70"/>
      <c r="C35" s="21" t="s">
        <v>173</v>
      </c>
      <c r="D35" s="21" t="s">
        <v>51</v>
      </c>
      <c r="E35" s="21" t="s">
        <v>511</v>
      </c>
      <c r="F35" s="21" t="s">
        <v>153</v>
      </c>
      <c r="G35" s="21" t="s">
        <v>154</v>
      </c>
      <c r="H35" s="21" t="s">
        <v>155</v>
      </c>
      <c r="I35" s="21" t="s">
        <v>62</v>
      </c>
      <c r="J35" s="21" t="s">
        <v>62</v>
      </c>
      <c r="K35" s="21" t="s">
        <v>156</v>
      </c>
      <c r="L35" s="21">
        <v>2</v>
      </c>
      <c r="M35" s="21">
        <v>2</v>
      </c>
      <c r="N35" s="21">
        <v>4</v>
      </c>
      <c r="O35" s="21" t="s">
        <v>58</v>
      </c>
      <c r="P35" s="21">
        <v>25</v>
      </c>
      <c r="Q35" s="21">
        <v>100</v>
      </c>
      <c r="R35" s="21" t="s">
        <v>3</v>
      </c>
      <c r="S35" s="21"/>
      <c r="T35" s="21">
        <v>110</v>
      </c>
      <c r="U35" s="21" t="s">
        <v>59</v>
      </c>
      <c r="V35" s="18" t="s">
        <v>157</v>
      </c>
      <c r="W35" s="21" t="s">
        <v>61</v>
      </c>
      <c r="X35" s="21" t="s">
        <v>62</v>
      </c>
      <c r="Y35" s="21" t="s">
        <v>62</v>
      </c>
      <c r="Z35" s="18" t="s">
        <v>158</v>
      </c>
      <c r="AA35" s="21" t="s">
        <v>62</v>
      </c>
      <c r="AB35" s="21" t="s">
        <v>62</v>
      </c>
      <c r="AC35" s="21" t="s">
        <v>538</v>
      </c>
      <c r="AD35" s="18" t="s">
        <v>159</v>
      </c>
      <c r="AE35" s="21" t="s">
        <v>582</v>
      </c>
    </row>
    <row r="36" spans="1:31" ht="143.25" customHeight="1" x14ac:dyDescent="0.25">
      <c r="A36" s="78" t="s">
        <v>174</v>
      </c>
      <c r="B36" s="79" t="s">
        <v>175</v>
      </c>
      <c r="C36" s="79" t="s">
        <v>176</v>
      </c>
      <c r="D36" s="79" t="s">
        <v>51</v>
      </c>
      <c r="E36" s="79" t="s">
        <v>511</v>
      </c>
      <c r="F36" s="21" t="s">
        <v>123</v>
      </c>
      <c r="G36" s="21" t="s">
        <v>95</v>
      </c>
      <c r="H36" s="21" t="s">
        <v>124</v>
      </c>
      <c r="I36" s="21" t="s">
        <v>62</v>
      </c>
      <c r="J36" s="23" t="s">
        <v>125</v>
      </c>
      <c r="K36" s="21" t="s">
        <v>126</v>
      </c>
      <c r="L36" s="21">
        <v>2</v>
      </c>
      <c r="M36" s="21">
        <v>2</v>
      </c>
      <c r="N36" s="21">
        <v>4</v>
      </c>
      <c r="O36" s="21" t="s">
        <v>58</v>
      </c>
      <c r="P36" s="21">
        <v>10</v>
      </c>
      <c r="Q36" s="21">
        <v>40</v>
      </c>
      <c r="R36" s="21" t="s">
        <v>4</v>
      </c>
      <c r="S36" s="21"/>
      <c r="T36" s="21">
        <v>110</v>
      </c>
      <c r="U36" s="21" t="s">
        <v>59</v>
      </c>
      <c r="V36" s="21" t="s">
        <v>127</v>
      </c>
      <c r="W36" s="21" t="s">
        <v>62</v>
      </c>
      <c r="X36" s="21" t="s">
        <v>62</v>
      </c>
      <c r="Y36" s="21" t="s">
        <v>62</v>
      </c>
      <c r="Z36" s="16" t="s">
        <v>128</v>
      </c>
      <c r="AA36" s="21" t="s">
        <v>62</v>
      </c>
      <c r="AB36" s="23" t="s">
        <v>129</v>
      </c>
      <c r="AC36" s="21" t="s">
        <v>538</v>
      </c>
      <c r="AD36" s="28" t="s">
        <v>130</v>
      </c>
      <c r="AE36" s="21" t="s">
        <v>582</v>
      </c>
    </row>
    <row r="37" spans="1:31" ht="123.75" customHeight="1" x14ac:dyDescent="0.25">
      <c r="A37" s="78"/>
      <c r="B37" s="73"/>
      <c r="C37" s="73"/>
      <c r="D37" s="73"/>
      <c r="E37" s="73"/>
      <c r="F37" s="21" t="s">
        <v>153</v>
      </c>
      <c r="G37" s="21" t="s">
        <v>154</v>
      </c>
      <c r="H37" s="21" t="s">
        <v>155</v>
      </c>
      <c r="I37" s="21" t="s">
        <v>62</v>
      </c>
      <c r="J37" s="21" t="s">
        <v>62</v>
      </c>
      <c r="K37" s="21" t="s">
        <v>156</v>
      </c>
      <c r="L37" s="21">
        <v>2</v>
      </c>
      <c r="M37" s="21">
        <v>2</v>
      </c>
      <c r="N37" s="21">
        <v>4</v>
      </c>
      <c r="O37" s="21" t="s">
        <v>58</v>
      </c>
      <c r="P37" s="21">
        <v>25</v>
      </c>
      <c r="Q37" s="21">
        <v>100</v>
      </c>
      <c r="R37" s="21" t="s">
        <v>3</v>
      </c>
      <c r="S37" s="21"/>
      <c r="T37" s="21">
        <v>110</v>
      </c>
      <c r="U37" s="21" t="s">
        <v>59</v>
      </c>
      <c r="V37" s="18" t="s">
        <v>157</v>
      </c>
      <c r="W37" s="21" t="s">
        <v>61</v>
      </c>
      <c r="X37" s="21" t="s">
        <v>62</v>
      </c>
      <c r="Y37" s="21" t="s">
        <v>62</v>
      </c>
      <c r="Z37" s="18" t="s">
        <v>158</v>
      </c>
      <c r="AA37" s="21" t="s">
        <v>62</v>
      </c>
      <c r="AB37" s="21" t="s">
        <v>62</v>
      </c>
      <c r="AC37" s="21" t="s">
        <v>538</v>
      </c>
      <c r="AD37" s="18" t="s">
        <v>159</v>
      </c>
      <c r="AE37" s="21" t="s">
        <v>582</v>
      </c>
    </row>
    <row r="38" spans="1:31" ht="120" x14ac:dyDescent="0.25">
      <c r="A38" s="78"/>
      <c r="B38" s="73"/>
      <c r="C38" s="70"/>
      <c r="D38" s="70"/>
      <c r="E38" s="70"/>
      <c r="F38" s="21" t="s">
        <v>143</v>
      </c>
      <c r="G38" s="21" t="s">
        <v>177</v>
      </c>
      <c r="H38" s="46" t="s">
        <v>178</v>
      </c>
      <c r="I38" s="25" t="s">
        <v>179</v>
      </c>
      <c r="J38" s="23" t="s">
        <v>180</v>
      </c>
      <c r="K38" s="21" t="s">
        <v>62</v>
      </c>
      <c r="L38" s="21">
        <v>2</v>
      </c>
      <c r="M38" s="21">
        <v>2</v>
      </c>
      <c r="N38" s="21">
        <v>4</v>
      </c>
      <c r="O38" s="21" t="s">
        <v>58</v>
      </c>
      <c r="P38" s="21">
        <v>25</v>
      </c>
      <c r="Q38" s="21">
        <v>100</v>
      </c>
      <c r="R38" s="21" t="s">
        <v>3</v>
      </c>
      <c r="S38" s="21"/>
      <c r="T38" s="21">
        <v>110</v>
      </c>
      <c r="U38" s="21" t="s">
        <v>181</v>
      </c>
      <c r="V38" s="21" t="s">
        <v>166</v>
      </c>
      <c r="W38" s="21" t="s">
        <v>61</v>
      </c>
      <c r="X38" s="21" t="s">
        <v>62</v>
      </c>
      <c r="Y38" s="21" t="s">
        <v>62</v>
      </c>
      <c r="Z38" s="16" t="s">
        <v>182</v>
      </c>
      <c r="AA38" s="21" t="s">
        <v>62</v>
      </c>
      <c r="AB38" s="21" t="s">
        <v>62</v>
      </c>
      <c r="AC38" s="21" t="s">
        <v>538</v>
      </c>
      <c r="AD38" s="16" t="s">
        <v>183</v>
      </c>
      <c r="AE38" s="21" t="s">
        <v>582</v>
      </c>
    </row>
    <row r="39" spans="1:31" ht="105" x14ac:dyDescent="0.25">
      <c r="A39" s="78"/>
      <c r="B39" s="73"/>
      <c r="C39" s="79" t="s">
        <v>184</v>
      </c>
      <c r="D39" s="79" t="s">
        <v>51</v>
      </c>
      <c r="E39" s="79" t="s">
        <v>511</v>
      </c>
      <c r="F39" s="23" t="s">
        <v>52</v>
      </c>
      <c r="G39" s="23" t="s">
        <v>111</v>
      </c>
      <c r="H39" s="23" t="s">
        <v>112</v>
      </c>
      <c r="I39" s="23" t="s">
        <v>62</v>
      </c>
      <c r="J39" s="23" t="s">
        <v>62</v>
      </c>
      <c r="K39" s="34" t="s">
        <v>113</v>
      </c>
      <c r="L39" s="23">
        <v>2</v>
      </c>
      <c r="M39" s="23">
        <v>2</v>
      </c>
      <c r="N39" s="21">
        <v>4</v>
      </c>
      <c r="O39" s="23" t="s">
        <v>58</v>
      </c>
      <c r="P39" s="23">
        <v>25</v>
      </c>
      <c r="Q39" s="21">
        <v>100</v>
      </c>
      <c r="R39" s="23" t="s">
        <v>3</v>
      </c>
      <c r="S39" s="23"/>
      <c r="T39" s="21">
        <v>110</v>
      </c>
      <c r="U39" s="23" t="s">
        <v>114</v>
      </c>
      <c r="V39" s="27" t="s">
        <v>76</v>
      </c>
      <c r="W39" s="23" t="s">
        <v>61</v>
      </c>
      <c r="X39" s="23" t="s">
        <v>62</v>
      </c>
      <c r="Y39" s="23" t="s">
        <v>62</v>
      </c>
      <c r="Z39" s="18" t="s">
        <v>115</v>
      </c>
      <c r="AA39" s="21" t="s">
        <v>62</v>
      </c>
      <c r="AB39" s="21" t="s">
        <v>62</v>
      </c>
      <c r="AC39" s="21" t="s">
        <v>538</v>
      </c>
      <c r="AD39" s="18" t="s">
        <v>116</v>
      </c>
      <c r="AE39" s="21" t="s">
        <v>582</v>
      </c>
    </row>
    <row r="40" spans="1:31" ht="123" customHeight="1" x14ac:dyDescent="0.25">
      <c r="A40" s="78"/>
      <c r="B40" s="73"/>
      <c r="C40" s="73"/>
      <c r="D40" s="73"/>
      <c r="E40" s="73"/>
      <c r="F40" s="21" t="s">
        <v>153</v>
      </c>
      <c r="G40" s="21" t="s">
        <v>154</v>
      </c>
      <c r="H40" s="21" t="s">
        <v>155</v>
      </c>
      <c r="I40" s="21" t="s">
        <v>62</v>
      </c>
      <c r="J40" s="21" t="s">
        <v>62</v>
      </c>
      <c r="K40" s="21" t="s">
        <v>156</v>
      </c>
      <c r="L40" s="21">
        <v>2</v>
      </c>
      <c r="M40" s="21">
        <v>2</v>
      </c>
      <c r="N40" s="21">
        <v>4</v>
      </c>
      <c r="O40" s="21" t="s">
        <v>58</v>
      </c>
      <c r="P40" s="21">
        <v>25</v>
      </c>
      <c r="Q40" s="21">
        <v>100</v>
      </c>
      <c r="R40" s="21" t="s">
        <v>3</v>
      </c>
      <c r="S40" s="21"/>
      <c r="T40" s="21">
        <v>110</v>
      </c>
      <c r="U40" s="21" t="s">
        <v>59</v>
      </c>
      <c r="V40" s="18" t="s">
        <v>157</v>
      </c>
      <c r="W40" s="21" t="s">
        <v>61</v>
      </c>
      <c r="X40" s="21" t="s">
        <v>62</v>
      </c>
      <c r="Y40" s="21" t="s">
        <v>62</v>
      </c>
      <c r="Z40" s="18" t="s">
        <v>158</v>
      </c>
      <c r="AA40" s="21" t="s">
        <v>62</v>
      </c>
      <c r="AB40" s="21" t="s">
        <v>62</v>
      </c>
      <c r="AC40" s="21" t="s">
        <v>538</v>
      </c>
      <c r="AD40" s="18" t="s">
        <v>159</v>
      </c>
      <c r="AE40" s="21" t="s">
        <v>582</v>
      </c>
    </row>
    <row r="41" spans="1:31" ht="138" customHeight="1" x14ac:dyDescent="0.25">
      <c r="A41" s="78"/>
      <c r="B41" s="73"/>
      <c r="C41" s="73"/>
      <c r="D41" s="73"/>
      <c r="E41" s="73"/>
      <c r="F41" s="21" t="s">
        <v>143</v>
      </c>
      <c r="G41" s="21" t="s">
        <v>185</v>
      </c>
      <c r="H41" s="21" t="s">
        <v>186</v>
      </c>
      <c r="I41" s="21" t="s">
        <v>62</v>
      </c>
      <c r="J41" s="21" t="s">
        <v>62</v>
      </c>
      <c r="K41" s="21" t="s">
        <v>187</v>
      </c>
      <c r="L41" s="21">
        <v>2</v>
      </c>
      <c r="M41" s="21">
        <v>2</v>
      </c>
      <c r="N41" s="21">
        <v>4</v>
      </c>
      <c r="O41" s="21" t="s">
        <v>58</v>
      </c>
      <c r="P41" s="21">
        <v>25</v>
      </c>
      <c r="Q41" s="21">
        <v>100</v>
      </c>
      <c r="R41" s="21" t="s">
        <v>3</v>
      </c>
      <c r="S41" s="21"/>
      <c r="T41" s="21">
        <v>110</v>
      </c>
      <c r="U41" s="21" t="s">
        <v>59</v>
      </c>
      <c r="V41" s="27" t="s">
        <v>76</v>
      </c>
      <c r="W41" s="21" t="s">
        <v>62</v>
      </c>
      <c r="X41" s="21" t="s">
        <v>62</v>
      </c>
      <c r="Y41" s="21" t="s">
        <v>62</v>
      </c>
      <c r="Z41" s="26" t="s">
        <v>188</v>
      </c>
      <c r="AA41" s="21" t="s">
        <v>62</v>
      </c>
      <c r="AB41" s="21" t="s">
        <v>189</v>
      </c>
      <c r="AC41" s="21" t="s">
        <v>538</v>
      </c>
      <c r="AD41" s="16" t="s">
        <v>190</v>
      </c>
      <c r="AE41" s="21" t="s">
        <v>582</v>
      </c>
    </row>
    <row r="42" spans="1:31" ht="127.5" customHeight="1" x14ac:dyDescent="0.25">
      <c r="A42" s="78"/>
      <c r="B42" s="73"/>
      <c r="C42" s="73"/>
      <c r="D42" s="73"/>
      <c r="E42" s="73"/>
      <c r="F42" s="21" t="s">
        <v>143</v>
      </c>
      <c r="G42" s="21" t="s">
        <v>144</v>
      </c>
      <c r="H42" s="21" t="s">
        <v>145</v>
      </c>
      <c r="I42" s="21" t="s">
        <v>62</v>
      </c>
      <c r="J42" s="21" t="s">
        <v>146</v>
      </c>
      <c r="K42" s="21" t="s">
        <v>62</v>
      </c>
      <c r="L42" s="21">
        <v>2</v>
      </c>
      <c r="M42" s="21">
        <v>2</v>
      </c>
      <c r="N42" s="21">
        <v>4</v>
      </c>
      <c r="O42" s="21" t="s">
        <v>58</v>
      </c>
      <c r="P42" s="21">
        <v>25</v>
      </c>
      <c r="Q42" s="21">
        <v>100</v>
      </c>
      <c r="R42" s="21" t="s">
        <v>3</v>
      </c>
      <c r="S42" s="21"/>
      <c r="T42" s="21">
        <v>110</v>
      </c>
      <c r="U42" s="21" t="s">
        <v>147</v>
      </c>
      <c r="V42" s="18" t="s">
        <v>148</v>
      </c>
      <c r="W42" s="21" t="s">
        <v>61</v>
      </c>
      <c r="X42" s="21" t="s">
        <v>62</v>
      </c>
      <c r="Y42" s="21" t="s">
        <v>62</v>
      </c>
      <c r="Z42" s="18" t="s">
        <v>149</v>
      </c>
      <c r="AA42" s="21" t="s">
        <v>150</v>
      </c>
      <c r="AB42" s="21" t="s">
        <v>62</v>
      </c>
      <c r="AC42" s="21" t="s">
        <v>538</v>
      </c>
      <c r="AD42" s="16" t="s">
        <v>151</v>
      </c>
      <c r="AE42" s="21" t="s">
        <v>582</v>
      </c>
    </row>
    <row r="43" spans="1:31" ht="123.75" customHeight="1" x14ac:dyDescent="0.25">
      <c r="A43" s="78"/>
      <c r="B43" s="73"/>
      <c r="C43" s="70"/>
      <c r="D43" s="70"/>
      <c r="E43" s="70"/>
      <c r="F43" s="21" t="s">
        <v>143</v>
      </c>
      <c r="G43" s="21" t="s">
        <v>191</v>
      </c>
      <c r="H43" s="21" t="s">
        <v>192</v>
      </c>
      <c r="I43" s="21" t="s">
        <v>62</v>
      </c>
      <c r="J43" s="21" t="s">
        <v>62</v>
      </c>
      <c r="K43" s="21" t="s">
        <v>193</v>
      </c>
      <c r="L43" s="21">
        <v>2</v>
      </c>
      <c r="M43" s="21">
        <v>2</v>
      </c>
      <c r="N43" s="21">
        <v>4</v>
      </c>
      <c r="O43" s="21" t="s">
        <v>58</v>
      </c>
      <c r="P43" s="21">
        <v>25</v>
      </c>
      <c r="Q43" s="21">
        <v>100</v>
      </c>
      <c r="R43" s="21" t="s">
        <v>3</v>
      </c>
      <c r="S43" s="21"/>
      <c r="T43" s="21">
        <v>110</v>
      </c>
      <c r="U43" s="21" t="s">
        <v>59</v>
      </c>
      <c r="V43" s="27" t="s">
        <v>76</v>
      </c>
      <c r="W43" s="21" t="s">
        <v>61</v>
      </c>
      <c r="X43" s="21" t="s">
        <v>62</v>
      </c>
      <c r="Y43" s="21" t="s">
        <v>62</v>
      </c>
      <c r="Z43" s="16" t="s">
        <v>194</v>
      </c>
      <c r="AA43" s="21" t="s">
        <v>62</v>
      </c>
      <c r="AB43" s="21" t="s">
        <v>62</v>
      </c>
      <c r="AC43" s="21" t="s">
        <v>538</v>
      </c>
      <c r="AD43" s="16" t="s">
        <v>190</v>
      </c>
      <c r="AE43" s="21" t="s">
        <v>582</v>
      </c>
    </row>
    <row r="44" spans="1:31" ht="141.75" customHeight="1" x14ac:dyDescent="0.25">
      <c r="A44" s="79" t="s">
        <v>195</v>
      </c>
      <c r="B44" s="111" t="s">
        <v>196</v>
      </c>
      <c r="C44" s="78" t="s">
        <v>197</v>
      </c>
      <c r="D44" s="78" t="s">
        <v>51</v>
      </c>
      <c r="E44" s="78" t="s">
        <v>198</v>
      </c>
      <c r="F44" s="21" t="s">
        <v>162</v>
      </c>
      <c r="G44" s="21" t="s">
        <v>163</v>
      </c>
      <c r="H44" s="21" t="s">
        <v>164</v>
      </c>
      <c r="I44" s="21" t="s">
        <v>62</v>
      </c>
      <c r="J44" s="21" t="s">
        <v>62</v>
      </c>
      <c r="K44" s="23" t="s">
        <v>165</v>
      </c>
      <c r="L44" s="21">
        <v>0</v>
      </c>
      <c r="M44" s="21">
        <v>3</v>
      </c>
      <c r="N44" s="21">
        <v>3</v>
      </c>
      <c r="O44" s="21" t="s">
        <v>58</v>
      </c>
      <c r="P44" s="21">
        <v>10</v>
      </c>
      <c r="Q44" s="21">
        <v>30</v>
      </c>
      <c r="R44" s="21" t="s">
        <v>4</v>
      </c>
      <c r="S44" s="21"/>
      <c r="T44" s="21">
        <v>110</v>
      </c>
      <c r="U44" s="21" t="s">
        <v>59</v>
      </c>
      <c r="V44" s="21" t="s">
        <v>166</v>
      </c>
      <c r="W44" s="21" t="s">
        <v>61</v>
      </c>
      <c r="X44" s="21" t="s">
        <v>62</v>
      </c>
      <c r="Y44" s="21" t="s">
        <v>62</v>
      </c>
      <c r="Z44" s="16" t="s">
        <v>167</v>
      </c>
      <c r="AA44" s="21" t="s">
        <v>62</v>
      </c>
      <c r="AB44" s="21" t="s">
        <v>62</v>
      </c>
      <c r="AC44" s="21" t="s">
        <v>538</v>
      </c>
      <c r="AD44" s="18" t="s">
        <v>168</v>
      </c>
      <c r="AE44" s="21" t="s">
        <v>582</v>
      </c>
    </row>
    <row r="45" spans="1:31" ht="137.25" customHeight="1" x14ac:dyDescent="0.25">
      <c r="A45" s="73"/>
      <c r="B45" s="112"/>
      <c r="C45" s="78"/>
      <c r="D45" s="78"/>
      <c r="E45" s="78"/>
      <c r="F45" s="21" t="s">
        <v>79</v>
      </c>
      <c r="G45" s="21" t="s">
        <v>80</v>
      </c>
      <c r="H45" s="21" t="s">
        <v>81</v>
      </c>
      <c r="I45" s="21" t="s">
        <v>82</v>
      </c>
      <c r="J45" s="21" t="s">
        <v>83</v>
      </c>
      <c r="K45" s="25" t="s">
        <v>84</v>
      </c>
      <c r="L45" s="21">
        <v>2</v>
      </c>
      <c r="M45" s="21">
        <v>4</v>
      </c>
      <c r="N45" s="21">
        <v>8</v>
      </c>
      <c r="O45" s="21" t="s">
        <v>58</v>
      </c>
      <c r="P45" s="21">
        <v>10</v>
      </c>
      <c r="Q45" s="21">
        <v>80</v>
      </c>
      <c r="R45" s="21" t="s">
        <v>3</v>
      </c>
      <c r="S45" s="21"/>
      <c r="T45" s="21">
        <v>110</v>
      </c>
      <c r="U45" s="21" t="s">
        <v>59</v>
      </c>
      <c r="V45" s="18" t="s">
        <v>85</v>
      </c>
      <c r="W45" s="21" t="s">
        <v>61</v>
      </c>
      <c r="X45" s="21" t="s">
        <v>62</v>
      </c>
      <c r="Y45" s="25" t="s">
        <v>86</v>
      </c>
      <c r="Z45" s="16" t="s">
        <v>87</v>
      </c>
      <c r="AA45" s="21" t="s">
        <v>62</v>
      </c>
      <c r="AB45" s="21" t="s">
        <v>62</v>
      </c>
      <c r="AC45" s="21" t="s">
        <v>538</v>
      </c>
      <c r="AD45" s="18" t="s">
        <v>88</v>
      </c>
      <c r="AE45" s="21" t="s">
        <v>582</v>
      </c>
    </row>
    <row r="46" spans="1:31" ht="156" customHeight="1" x14ac:dyDescent="0.25">
      <c r="A46" s="73"/>
      <c r="B46" s="112"/>
      <c r="C46" s="78"/>
      <c r="D46" s="78"/>
      <c r="E46" s="78"/>
      <c r="F46" s="21" t="s">
        <v>79</v>
      </c>
      <c r="G46" s="21" t="s">
        <v>89</v>
      </c>
      <c r="H46" s="21" t="s">
        <v>90</v>
      </c>
      <c r="I46" s="21" t="s">
        <v>62</v>
      </c>
      <c r="J46" s="21" t="s">
        <v>62</v>
      </c>
      <c r="K46" s="21" t="s">
        <v>92</v>
      </c>
      <c r="L46" s="21">
        <v>2</v>
      </c>
      <c r="M46" s="21">
        <v>4</v>
      </c>
      <c r="N46" s="21">
        <v>8</v>
      </c>
      <c r="O46" s="21" t="s">
        <v>58</v>
      </c>
      <c r="P46" s="21">
        <v>10</v>
      </c>
      <c r="Q46" s="21">
        <v>80</v>
      </c>
      <c r="R46" s="21" t="s">
        <v>3</v>
      </c>
      <c r="S46" s="21"/>
      <c r="T46" s="21">
        <v>110</v>
      </c>
      <c r="U46" s="21" t="s">
        <v>59</v>
      </c>
      <c r="V46" s="18" t="s">
        <v>93</v>
      </c>
      <c r="W46" s="21" t="s">
        <v>61</v>
      </c>
      <c r="X46" s="21" t="s">
        <v>62</v>
      </c>
      <c r="Y46" s="21" t="s">
        <v>62</v>
      </c>
      <c r="Z46" s="18" t="s">
        <v>77</v>
      </c>
      <c r="AA46" s="21" t="s">
        <v>62</v>
      </c>
      <c r="AB46" s="21" t="s">
        <v>62</v>
      </c>
      <c r="AC46" s="21" t="s">
        <v>538</v>
      </c>
      <c r="AD46" s="18" t="s">
        <v>71</v>
      </c>
      <c r="AE46" s="21" t="s">
        <v>582</v>
      </c>
    </row>
    <row r="47" spans="1:31" ht="165" x14ac:dyDescent="0.25">
      <c r="A47" s="73"/>
      <c r="B47" s="112"/>
      <c r="C47" s="78"/>
      <c r="D47" s="78"/>
      <c r="E47" s="78"/>
      <c r="F47" s="21" t="s">
        <v>123</v>
      </c>
      <c r="G47" s="21" t="s">
        <v>465</v>
      </c>
      <c r="H47" s="21" t="s">
        <v>199</v>
      </c>
      <c r="I47" s="25" t="s">
        <v>488</v>
      </c>
      <c r="J47" s="25" t="s">
        <v>62</v>
      </c>
      <c r="K47" s="25" t="s">
        <v>62</v>
      </c>
      <c r="L47" s="21">
        <v>6</v>
      </c>
      <c r="M47" s="21">
        <v>1</v>
      </c>
      <c r="N47" s="21">
        <v>6</v>
      </c>
      <c r="O47" s="25" t="s">
        <v>231</v>
      </c>
      <c r="P47" s="21">
        <v>25</v>
      </c>
      <c r="Q47" s="21">
        <f>P47*N47</f>
        <v>150</v>
      </c>
      <c r="R47" s="25" t="s">
        <v>2</v>
      </c>
      <c r="S47" s="25"/>
      <c r="T47" s="21">
        <v>110</v>
      </c>
      <c r="U47" s="21" t="s">
        <v>59</v>
      </c>
      <c r="V47" s="20" t="s">
        <v>201</v>
      </c>
      <c r="W47" s="25" t="s">
        <v>62</v>
      </c>
      <c r="X47" s="25" t="s">
        <v>62</v>
      </c>
      <c r="Y47" s="21" t="s">
        <v>62</v>
      </c>
      <c r="Z47" s="26" t="s">
        <v>493</v>
      </c>
      <c r="AA47" s="25" t="s">
        <v>495</v>
      </c>
      <c r="AB47" s="25" t="s">
        <v>203</v>
      </c>
      <c r="AC47" s="21" t="s">
        <v>538</v>
      </c>
      <c r="AD47" s="18" t="s">
        <v>204</v>
      </c>
      <c r="AE47" s="21" t="s">
        <v>582</v>
      </c>
    </row>
    <row r="48" spans="1:31" ht="105" x14ac:dyDescent="0.25">
      <c r="A48" s="73"/>
      <c r="B48" s="112"/>
      <c r="C48" s="78"/>
      <c r="D48" s="78"/>
      <c r="E48" s="78"/>
      <c r="F48" s="21" t="s">
        <v>52</v>
      </c>
      <c r="G48" s="21" t="s">
        <v>53</v>
      </c>
      <c r="H48" s="21" t="s">
        <v>54</v>
      </c>
      <c r="I48" s="21" t="s">
        <v>55</v>
      </c>
      <c r="J48" s="21" t="s">
        <v>56</v>
      </c>
      <c r="K48" s="25" t="s">
        <v>57</v>
      </c>
      <c r="L48" s="21">
        <v>2</v>
      </c>
      <c r="M48" s="21">
        <v>4</v>
      </c>
      <c r="N48" s="21">
        <v>8</v>
      </c>
      <c r="O48" s="21" t="s">
        <v>58</v>
      </c>
      <c r="P48" s="21">
        <v>10</v>
      </c>
      <c r="Q48" s="21">
        <v>80</v>
      </c>
      <c r="R48" s="21" t="s">
        <v>3</v>
      </c>
      <c r="S48" s="21"/>
      <c r="T48" s="21">
        <v>110</v>
      </c>
      <c r="U48" s="21" t="s">
        <v>59</v>
      </c>
      <c r="V48" s="18" t="s">
        <v>60</v>
      </c>
      <c r="W48" s="21" t="s">
        <v>61</v>
      </c>
      <c r="X48" s="21" t="s">
        <v>62</v>
      </c>
      <c r="Y48" s="21" t="s">
        <v>62</v>
      </c>
      <c r="Z48" s="18" t="s">
        <v>63</v>
      </c>
      <c r="AA48" s="21" t="s">
        <v>62</v>
      </c>
      <c r="AB48" s="21" t="s">
        <v>62</v>
      </c>
      <c r="AC48" s="21" t="s">
        <v>538</v>
      </c>
      <c r="AD48" s="18" t="s">
        <v>64</v>
      </c>
      <c r="AE48" s="21" t="s">
        <v>582</v>
      </c>
    </row>
    <row r="49" spans="1:31" ht="135" x14ac:dyDescent="0.25">
      <c r="A49" s="73"/>
      <c r="B49" s="112"/>
      <c r="C49" s="78"/>
      <c r="D49" s="78"/>
      <c r="E49" s="78"/>
      <c r="F49" s="21" t="s">
        <v>467</v>
      </c>
      <c r="G49" s="25" t="s">
        <v>205</v>
      </c>
      <c r="H49" s="25" t="s">
        <v>206</v>
      </c>
      <c r="I49" s="25" t="s">
        <v>207</v>
      </c>
      <c r="J49" s="25" t="s">
        <v>208</v>
      </c>
      <c r="K49" s="25" t="s">
        <v>209</v>
      </c>
      <c r="L49" s="21"/>
      <c r="M49" s="21">
        <v>4</v>
      </c>
      <c r="N49" s="21">
        <v>4</v>
      </c>
      <c r="O49" s="25" t="s">
        <v>58</v>
      </c>
      <c r="P49" s="21">
        <v>25</v>
      </c>
      <c r="Q49" s="21">
        <v>100</v>
      </c>
      <c r="R49" s="25" t="s">
        <v>3</v>
      </c>
      <c r="S49" s="25"/>
      <c r="T49" s="21">
        <v>110</v>
      </c>
      <c r="U49" s="21" t="s">
        <v>59</v>
      </c>
      <c r="V49" s="20" t="s">
        <v>210</v>
      </c>
      <c r="W49" s="21" t="s">
        <v>61</v>
      </c>
      <c r="X49" s="21" t="s">
        <v>62</v>
      </c>
      <c r="Y49" s="25" t="s">
        <v>62</v>
      </c>
      <c r="Z49" s="26" t="s">
        <v>211</v>
      </c>
      <c r="AA49" s="25" t="s">
        <v>212</v>
      </c>
      <c r="AB49" s="21" t="s">
        <v>62</v>
      </c>
      <c r="AC49" s="21" t="s">
        <v>538</v>
      </c>
      <c r="AD49" s="18" t="s">
        <v>213</v>
      </c>
      <c r="AE49" s="21" t="s">
        <v>582</v>
      </c>
    </row>
    <row r="50" spans="1:31" ht="118.5" customHeight="1" x14ac:dyDescent="0.25">
      <c r="A50" s="73"/>
      <c r="B50" s="112"/>
      <c r="C50" s="78"/>
      <c r="D50" s="78"/>
      <c r="E50" s="78"/>
      <c r="F50" s="21" t="s">
        <v>101</v>
      </c>
      <c r="G50" s="21" t="s">
        <v>137</v>
      </c>
      <c r="H50" s="25" t="s">
        <v>214</v>
      </c>
      <c r="I50" s="21" t="s">
        <v>62</v>
      </c>
      <c r="J50" s="21" t="s">
        <v>62</v>
      </c>
      <c r="K50" s="21" t="s">
        <v>62</v>
      </c>
      <c r="L50" s="21">
        <v>2</v>
      </c>
      <c r="M50" s="21">
        <v>2</v>
      </c>
      <c r="N50" s="21">
        <v>4</v>
      </c>
      <c r="O50" s="21" t="s">
        <v>58</v>
      </c>
      <c r="P50" s="21">
        <v>10</v>
      </c>
      <c r="Q50" s="21">
        <v>40</v>
      </c>
      <c r="R50" s="21" t="s">
        <v>4</v>
      </c>
      <c r="S50" s="21"/>
      <c r="T50" s="21">
        <v>110</v>
      </c>
      <c r="U50" s="21" t="s">
        <v>139</v>
      </c>
      <c r="V50" s="27" t="s">
        <v>76</v>
      </c>
      <c r="W50" s="21" t="s">
        <v>61</v>
      </c>
      <c r="X50" s="21" t="s">
        <v>62</v>
      </c>
      <c r="Y50" s="21" t="s">
        <v>62</v>
      </c>
      <c r="Z50" s="16" t="s">
        <v>140</v>
      </c>
      <c r="AA50" s="21" t="s">
        <v>62</v>
      </c>
      <c r="AB50" s="21" t="s">
        <v>62</v>
      </c>
      <c r="AC50" s="21" t="s">
        <v>538</v>
      </c>
      <c r="AD50" s="18" t="s">
        <v>172</v>
      </c>
      <c r="AE50" s="21" t="s">
        <v>582</v>
      </c>
    </row>
    <row r="51" spans="1:31" ht="123" customHeight="1" x14ac:dyDescent="0.25">
      <c r="A51" s="73"/>
      <c r="B51" s="112"/>
      <c r="C51" s="78"/>
      <c r="D51" s="78"/>
      <c r="E51" s="78"/>
      <c r="F51" s="21" t="s">
        <v>143</v>
      </c>
      <c r="G51" s="21" t="s">
        <v>144</v>
      </c>
      <c r="H51" s="21" t="s">
        <v>145</v>
      </c>
      <c r="I51" s="21" t="s">
        <v>62</v>
      </c>
      <c r="J51" s="21" t="s">
        <v>146</v>
      </c>
      <c r="K51" s="21" t="s">
        <v>62</v>
      </c>
      <c r="L51" s="21">
        <v>2</v>
      </c>
      <c r="M51" s="21">
        <v>2</v>
      </c>
      <c r="N51" s="21">
        <v>4</v>
      </c>
      <c r="O51" s="21" t="s">
        <v>58</v>
      </c>
      <c r="P51" s="21">
        <v>25</v>
      </c>
      <c r="Q51" s="21">
        <v>100</v>
      </c>
      <c r="R51" s="21" t="s">
        <v>3</v>
      </c>
      <c r="S51" s="21"/>
      <c r="T51" s="21">
        <v>110</v>
      </c>
      <c r="U51" s="21" t="s">
        <v>147</v>
      </c>
      <c r="V51" s="18" t="s">
        <v>148</v>
      </c>
      <c r="W51" s="21" t="s">
        <v>61</v>
      </c>
      <c r="X51" s="21" t="s">
        <v>62</v>
      </c>
      <c r="Y51" s="21" t="s">
        <v>62</v>
      </c>
      <c r="Z51" s="18" t="s">
        <v>149</v>
      </c>
      <c r="AA51" s="21" t="s">
        <v>150</v>
      </c>
      <c r="AB51" s="21" t="s">
        <v>62</v>
      </c>
      <c r="AC51" s="21" t="s">
        <v>538</v>
      </c>
      <c r="AD51" s="16" t="s">
        <v>151</v>
      </c>
      <c r="AE51" s="21" t="s">
        <v>582</v>
      </c>
    </row>
    <row r="52" spans="1:31" ht="120" x14ac:dyDescent="0.25">
      <c r="A52" s="73"/>
      <c r="B52" s="112"/>
      <c r="C52" s="78"/>
      <c r="D52" s="78"/>
      <c r="E52" s="78"/>
      <c r="F52" s="79" t="s">
        <v>65</v>
      </c>
      <c r="G52" s="25" t="s">
        <v>66</v>
      </c>
      <c r="H52" s="25" t="s">
        <v>67</v>
      </c>
      <c r="I52" s="21" t="s">
        <v>62</v>
      </c>
      <c r="J52" s="17" t="s">
        <v>62</v>
      </c>
      <c r="K52" s="25" t="s">
        <v>68</v>
      </c>
      <c r="L52" s="21">
        <v>2</v>
      </c>
      <c r="M52" s="21">
        <v>2</v>
      </c>
      <c r="N52" s="21">
        <v>4</v>
      </c>
      <c r="O52" s="21" t="s">
        <v>58</v>
      </c>
      <c r="P52" s="21">
        <v>10</v>
      </c>
      <c r="Q52" s="21">
        <v>40</v>
      </c>
      <c r="R52" s="21" t="s">
        <v>4</v>
      </c>
      <c r="S52" s="21"/>
      <c r="T52" s="21">
        <v>110</v>
      </c>
      <c r="U52" s="21" t="s">
        <v>59</v>
      </c>
      <c r="V52" s="18" t="s">
        <v>69</v>
      </c>
      <c r="W52" s="21" t="s">
        <v>61</v>
      </c>
      <c r="X52" s="21" t="s">
        <v>62</v>
      </c>
      <c r="Y52" s="21" t="s">
        <v>62</v>
      </c>
      <c r="Z52" s="18" t="s">
        <v>70</v>
      </c>
      <c r="AA52" s="21" t="s">
        <v>62</v>
      </c>
      <c r="AB52" s="21" t="s">
        <v>62</v>
      </c>
      <c r="AC52" s="21" t="s">
        <v>538</v>
      </c>
      <c r="AD52" s="27" t="s">
        <v>71</v>
      </c>
      <c r="AE52" s="21" t="s">
        <v>582</v>
      </c>
    </row>
    <row r="53" spans="1:31" ht="105" x14ac:dyDescent="0.25">
      <c r="A53" s="73"/>
      <c r="B53" s="112"/>
      <c r="C53" s="78"/>
      <c r="D53" s="78"/>
      <c r="E53" s="78"/>
      <c r="F53" s="73"/>
      <c r="G53" s="33" t="s">
        <v>505</v>
      </c>
      <c r="H53" s="33" t="s">
        <v>504</v>
      </c>
      <c r="I53" s="33" t="s">
        <v>531</v>
      </c>
      <c r="J53" s="40" t="s">
        <v>218</v>
      </c>
      <c r="K53" s="33" t="s">
        <v>506</v>
      </c>
      <c r="L53" s="31">
        <v>2</v>
      </c>
      <c r="M53" s="31">
        <v>1</v>
      </c>
      <c r="N53" s="31">
        <v>2</v>
      </c>
      <c r="O53" s="31" t="s">
        <v>435</v>
      </c>
      <c r="P53" s="31">
        <v>100</v>
      </c>
      <c r="Q53" s="31">
        <v>200</v>
      </c>
      <c r="R53" s="31" t="s">
        <v>2</v>
      </c>
      <c r="S53" s="31" t="s">
        <v>535</v>
      </c>
      <c r="T53" s="31">
        <v>110</v>
      </c>
      <c r="U53" s="31" t="s">
        <v>59</v>
      </c>
      <c r="V53" s="27" t="s">
        <v>558</v>
      </c>
      <c r="W53" s="31" t="s">
        <v>62</v>
      </c>
      <c r="X53" s="31" t="s">
        <v>62</v>
      </c>
      <c r="Y53" s="31" t="s">
        <v>62</v>
      </c>
      <c r="Z53" s="42" t="s">
        <v>507</v>
      </c>
      <c r="AA53" s="31" t="s">
        <v>508</v>
      </c>
      <c r="AB53" s="31" t="s">
        <v>509</v>
      </c>
      <c r="AC53" s="21" t="s">
        <v>538</v>
      </c>
      <c r="AD53" s="41" t="s">
        <v>536</v>
      </c>
      <c r="AE53" s="21" t="s">
        <v>582</v>
      </c>
    </row>
    <row r="54" spans="1:31" ht="75" x14ac:dyDescent="0.25">
      <c r="A54" s="73"/>
      <c r="B54" s="112"/>
      <c r="C54" s="78"/>
      <c r="D54" s="78"/>
      <c r="E54" s="78"/>
      <c r="F54" s="70"/>
      <c r="G54" s="33" t="s">
        <v>215</v>
      </c>
      <c r="H54" s="33" t="s">
        <v>216</v>
      </c>
      <c r="I54" s="33" t="s">
        <v>217</v>
      </c>
      <c r="J54" s="33" t="s">
        <v>218</v>
      </c>
      <c r="K54" s="33" t="s">
        <v>219</v>
      </c>
      <c r="L54" s="31">
        <v>0</v>
      </c>
      <c r="M54" s="31">
        <v>4</v>
      </c>
      <c r="N54" s="31">
        <v>4</v>
      </c>
      <c r="O54" s="33" t="s">
        <v>58</v>
      </c>
      <c r="P54" s="31">
        <v>25</v>
      </c>
      <c r="Q54" s="31">
        <v>100</v>
      </c>
      <c r="R54" s="31" t="s">
        <v>3</v>
      </c>
      <c r="S54" s="31"/>
      <c r="T54" s="31">
        <v>110</v>
      </c>
      <c r="U54" s="31" t="s">
        <v>59</v>
      </c>
      <c r="V54" s="43" t="s">
        <v>220</v>
      </c>
      <c r="W54" s="31" t="s">
        <v>62</v>
      </c>
      <c r="X54" s="31" t="s">
        <v>62</v>
      </c>
      <c r="Y54" s="31" t="s">
        <v>62</v>
      </c>
      <c r="Z54" s="39" t="s">
        <v>221</v>
      </c>
      <c r="AA54" s="31" t="s">
        <v>62</v>
      </c>
      <c r="AB54" s="31" t="s">
        <v>62</v>
      </c>
      <c r="AC54" s="21" t="s">
        <v>538</v>
      </c>
      <c r="AD54" s="39" t="s">
        <v>222</v>
      </c>
      <c r="AE54" s="21" t="s">
        <v>582</v>
      </c>
    </row>
    <row r="55" spans="1:31" ht="119.25" customHeight="1" x14ac:dyDescent="0.25">
      <c r="A55" s="70"/>
      <c r="B55" s="112"/>
      <c r="C55" s="78"/>
      <c r="D55" s="78"/>
      <c r="E55" s="78"/>
      <c r="F55" s="21" t="s">
        <v>153</v>
      </c>
      <c r="G55" s="21" t="s">
        <v>154</v>
      </c>
      <c r="H55" s="21" t="s">
        <v>155</v>
      </c>
      <c r="I55" s="21" t="s">
        <v>62</v>
      </c>
      <c r="J55" s="21" t="s">
        <v>62</v>
      </c>
      <c r="K55" s="21" t="s">
        <v>156</v>
      </c>
      <c r="L55" s="21">
        <v>2</v>
      </c>
      <c r="M55" s="21">
        <v>2</v>
      </c>
      <c r="N55" s="21">
        <v>4</v>
      </c>
      <c r="O55" s="21" t="s">
        <v>58</v>
      </c>
      <c r="P55" s="21">
        <v>25</v>
      </c>
      <c r="Q55" s="21">
        <v>100</v>
      </c>
      <c r="R55" s="21" t="s">
        <v>3</v>
      </c>
      <c r="S55" s="21"/>
      <c r="T55" s="21">
        <v>110</v>
      </c>
      <c r="U55" s="21" t="s">
        <v>59</v>
      </c>
      <c r="V55" s="18" t="s">
        <v>157</v>
      </c>
      <c r="W55" s="21" t="s">
        <v>61</v>
      </c>
      <c r="X55" s="21" t="s">
        <v>62</v>
      </c>
      <c r="Y55" s="21" t="s">
        <v>62</v>
      </c>
      <c r="Z55" s="18" t="s">
        <v>158</v>
      </c>
      <c r="AA55" s="21" t="s">
        <v>62</v>
      </c>
      <c r="AB55" s="21" t="s">
        <v>62</v>
      </c>
      <c r="AC55" s="21" t="s">
        <v>538</v>
      </c>
      <c r="AD55" s="18" t="s">
        <v>159</v>
      </c>
      <c r="AE55" s="21" t="s">
        <v>582</v>
      </c>
    </row>
    <row r="56" spans="1:31" ht="120" x14ac:dyDescent="0.25">
      <c r="A56" s="79" t="s">
        <v>223</v>
      </c>
      <c r="B56" s="112"/>
      <c r="C56" s="78" t="s">
        <v>224</v>
      </c>
      <c r="D56" s="78" t="s">
        <v>51</v>
      </c>
      <c r="E56" s="78" t="s">
        <v>225</v>
      </c>
      <c r="F56" s="79" t="s">
        <v>65</v>
      </c>
      <c r="G56" s="21" t="s">
        <v>226</v>
      </c>
      <c r="H56" s="25" t="s">
        <v>227</v>
      </c>
      <c r="I56" s="21" t="s">
        <v>228</v>
      </c>
      <c r="J56" s="21" t="s">
        <v>229</v>
      </c>
      <c r="K56" s="21" t="s">
        <v>230</v>
      </c>
      <c r="L56" s="21">
        <v>4</v>
      </c>
      <c r="M56" s="21">
        <v>2</v>
      </c>
      <c r="N56" s="21">
        <v>8</v>
      </c>
      <c r="O56" s="21" t="s">
        <v>231</v>
      </c>
      <c r="P56" s="21">
        <v>10</v>
      </c>
      <c r="Q56" s="21">
        <v>80</v>
      </c>
      <c r="R56" s="21" t="s">
        <v>4</v>
      </c>
      <c r="S56" s="21"/>
      <c r="T56" s="21">
        <v>110</v>
      </c>
      <c r="U56" s="21" t="s">
        <v>59</v>
      </c>
      <c r="V56" s="18" t="s">
        <v>157</v>
      </c>
      <c r="W56" s="21" t="s">
        <v>62</v>
      </c>
      <c r="X56" s="21" t="s">
        <v>62</v>
      </c>
      <c r="Y56" s="21" t="s">
        <v>62</v>
      </c>
      <c r="Z56" s="16" t="s">
        <v>232</v>
      </c>
      <c r="AA56" s="21" t="s">
        <v>62</v>
      </c>
      <c r="AB56" s="21" t="s">
        <v>62</v>
      </c>
      <c r="AC56" s="21" t="s">
        <v>538</v>
      </c>
      <c r="AD56" s="16" t="s">
        <v>233</v>
      </c>
      <c r="AE56" s="21" t="s">
        <v>582</v>
      </c>
    </row>
    <row r="57" spans="1:31" ht="105" x14ac:dyDescent="0.25">
      <c r="A57" s="73"/>
      <c r="B57" s="112"/>
      <c r="C57" s="78"/>
      <c r="D57" s="78"/>
      <c r="E57" s="78"/>
      <c r="F57" s="73"/>
      <c r="G57" s="25" t="s">
        <v>505</v>
      </c>
      <c r="H57" s="26" t="s">
        <v>504</v>
      </c>
      <c r="I57" s="21" t="s">
        <v>62</v>
      </c>
      <c r="J57" s="17" t="s">
        <v>218</v>
      </c>
      <c r="K57" s="25" t="s">
        <v>506</v>
      </c>
      <c r="L57" s="21">
        <v>6</v>
      </c>
      <c r="M57" s="21">
        <v>1</v>
      </c>
      <c r="N57" s="21">
        <v>6</v>
      </c>
      <c r="O57" s="21" t="s">
        <v>231</v>
      </c>
      <c r="P57" s="21">
        <v>100</v>
      </c>
      <c r="Q57" s="21">
        <v>600</v>
      </c>
      <c r="R57" s="21" t="s">
        <v>2</v>
      </c>
      <c r="S57" s="21"/>
      <c r="T57" s="21">
        <v>110</v>
      </c>
      <c r="U57" s="21" t="s">
        <v>59</v>
      </c>
      <c r="V57" s="27" t="s">
        <v>558</v>
      </c>
      <c r="W57" s="21" t="s">
        <v>62</v>
      </c>
      <c r="X57" s="21" t="s">
        <v>62</v>
      </c>
      <c r="Y57" s="21" t="s">
        <v>62</v>
      </c>
      <c r="Z57" s="37" t="s">
        <v>507</v>
      </c>
      <c r="AA57" s="21" t="s">
        <v>508</v>
      </c>
      <c r="AB57" s="21" t="s">
        <v>509</v>
      </c>
      <c r="AC57" s="21" t="s">
        <v>538</v>
      </c>
      <c r="AD57" s="27" t="s">
        <v>71</v>
      </c>
      <c r="AE57" s="21" t="s">
        <v>582</v>
      </c>
    </row>
    <row r="58" spans="1:31" ht="75" x14ac:dyDescent="0.25">
      <c r="A58" s="73"/>
      <c r="B58" s="112"/>
      <c r="C58" s="78"/>
      <c r="D58" s="78"/>
      <c r="E58" s="78"/>
      <c r="F58" s="70"/>
      <c r="G58" s="21" t="s">
        <v>234</v>
      </c>
      <c r="H58" s="26" t="s">
        <v>235</v>
      </c>
      <c r="I58" s="21" t="s">
        <v>236</v>
      </c>
      <c r="J58" s="21" t="s">
        <v>62</v>
      </c>
      <c r="K58" s="21" t="s">
        <v>62</v>
      </c>
      <c r="L58" s="21">
        <v>4</v>
      </c>
      <c r="M58" s="21">
        <v>2</v>
      </c>
      <c r="N58" s="21">
        <v>8</v>
      </c>
      <c r="O58" s="21" t="s">
        <v>231</v>
      </c>
      <c r="P58" s="21">
        <v>25</v>
      </c>
      <c r="Q58" s="21">
        <v>200</v>
      </c>
      <c r="R58" s="21" t="s">
        <v>3</v>
      </c>
      <c r="S58" s="21"/>
      <c r="T58" s="21">
        <v>110</v>
      </c>
      <c r="U58" s="21" t="s">
        <v>59</v>
      </c>
      <c r="V58" s="18" t="s">
        <v>157</v>
      </c>
      <c r="W58" s="21" t="s">
        <v>62</v>
      </c>
      <c r="X58" s="21" t="s">
        <v>62</v>
      </c>
      <c r="Y58" s="21" t="s">
        <v>62</v>
      </c>
      <c r="Z58" s="16" t="s">
        <v>237</v>
      </c>
      <c r="AA58" s="21" t="s">
        <v>62</v>
      </c>
      <c r="AB58" s="21" t="s">
        <v>62</v>
      </c>
      <c r="AC58" s="21" t="s">
        <v>538</v>
      </c>
      <c r="AD58" s="16" t="s">
        <v>233</v>
      </c>
      <c r="AE58" s="21" t="s">
        <v>582</v>
      </c>
    </row>
    <row r="59" spans="1:31" ht="153.75" customHeight="1" x14ac:dyDescent="0.25">
      <c r="A59" s="73"/>
      <c r="B59" s="112"/>
      <c r="C59" s="78"/>
      <c r="D59" s="78"/>
      <c r="E59" s="78"/>
      <c r="F59" s="21" t="s">
        <v>162</v>
      </c>
      <c r="G59" s="21" t="s">
        <v>238</v>
      </c>
      <c r="H59" s="16" t="s">
        <v>239</v>
      </c>
      <c r="I59" s="25" t="s">
        <v>240</v>
      </c>
      <c r="J59" s="21" t="s">
        <v>241</v>
      </c>
      <c r="K59" s="21" t="s">
        <v>62</v>
      </c>
      <c r="L59" s="21">
        <v>4</v>
      </c>
      <c r="M59" s="21">
        <v>4</v>
      </c>
      <c r="N59" s="21">
        <v>16</v>
      </c>
      <c r="O59" s="21" t="s">
        <v>200</v>
      </c>
      <c r="P59" s="21">
        <v>25</v>
      </c>
      <c r="Q59" s="21">
        <v>400</v>
      </c>
      <c r="R59" s="21" t="s">
        <v>3</v>
      </c>
      <c r="S59" s="21"/>
      <c r="T59" s="21">
        <v>110</v>
      </c>
      <c r="U59" s="21" t="s">
        <v>59</v>
      </c>
      <c r="V59" s="18" t="s">
        <v>157</v>
      </c>
      <c r="W59" s="21" t="s">
        <v>62</v>
      </c>
      <c r="X59" s="21" t="s">
        <v>62</v>
      </c>
      <c r="Y59" s="21" t="s">
        <v>62</v>
      </c>
      <c r="Z59" s="16" t="s">
        <v>242</v>
      </c>
      <c r="AA59" s="21" t="s">
        <v>62</v>
      </c>
      <c r="AB59" s="21" t="s">
        <v>62</v>
      </c>
      <c r="AC59" s="21" t="s">
        <v>538</v>
      </c>
      <c r="AD59" s="16" t="s">
        <v>243</v>
      </c>
      <c r="AE59" s="21" t="s">
        <v>582</v>
      </c>
    </row>
    <row r="60" spans="1:31" ht="102" customHeight="1" x14ac:dyDescent="0.25">
      <c r="A60" s="73"/>
      <c r="B60" s="112"/>
      <c r="C60" s="78"/>
      <c r="D60" s="78"/>
      <c r="E60" s="78"/>
      <c r="F60" s="21" t="s">
        <v>153</v>
      </c>
      <c r="G60" s="21" t="s">
        <v>244</v>
      </c>
      <c r="H60" s="26" t="s">
        <v>245</v>
      </c>
      <c r="I60" s="21" t="s">
        <v>62</v>
      </c>
      <c r="J60" s="21" t="s">
        <v>62</v>
      </c>
      <c r="K60" s="21" t="s">
        <v>246</v>
      </c>
      <c r="L60" s="21">
        <v>2</v>
      </c>
      <c r="M60" s="21">
        <v>2</v>
      </c>
      <c r="N60" s="21">
        <v>4</v>
      </c>
      <c r="O60" s="21" t="s">
        <v>58</v>
      </c>
      <c r="P60" s="21">
        <v>25</v>
      </c>
      <c r="Q60" s="21">
        <v>100</v>
      </c>
      <c r="R60" s="21" t="s">
        <v>4</v>
      </c>
      <c r="S60" s="21"/>
      <c r="T60" s="21">
        <v>110</v>
      </c>
      <c r="U60" s="21" t="s">
        <v>59</v>
      </c>
      <c r="V60" s="18" t="s">
        <v>157</v>
      </c>
      <c r="W60" s="21" t="s">
        <v>62</v>
      </c>
      <c r="X60" s="21" t="s">
        <v>62</v>
      </c>
      <c r="Y60" s="21" t="s">
        <v>62</v>
      </c>
      <c r="Z60" s="16" t="s">
        <v>247</v>
      </c>
      <c r="AA60" s="21" t="s">
        <v>62</v>
      </c>
      <c r="AB60" s="21" t="s">
        <v>62</v>
      </c>
      <c r="AC60" s="21" t="s">
        <v>538</v>
      </c>
      <c r="AD60" s="16" t="s">
        <v>248</v>
      </c>
      <c r="AE60" s="21" t="s">
        <v>582</v>
      </c>
    </row>
    <row r="61" spans="1:31" ht="115.5" customHeight="1" x14ac:dyDescent="0.25">
      <c r="A61" s="73"/>
      <c r="B61" s="112"/>
      <c r="C61" s="78"/>
      <c r="D61" s="78"/>
      <c r="E61" s="78"/>
      <c r="F61" s="21" t="s">
        <v>117</v>
      </c>
      <c r="G61" s="21" t="s">
        <v>249</v>
      </c>
      <c r="H61" s="16" t="s">
        <v>250</v>
      </c>
      <c r="I61" s="21" t="s">
        <v>62</v>
      </c>
      <c r="J61" s="21" t="s">
        <v>62</v>
      </c>
      <c r="K61" s="21" t="s">
        <v>251</v>
      </c>
      <c r="L61" s="21">
        <v>4</v>
      </c>
      <c r="M61" s="21">
        <v>2</v>
      </c>
      <c r="N61" s="21">
        <v>8</v>
      </c>
      <c r="O61" s="21" t="s">
        <v>231</v>
      </c>
      <c r="P61" s="21">
        <v>10</v>
      </c>
      <c r="Q61" s="21">
        <v>80</v>
      </c>
      <c r="R61" s="21" t="s">
        <v>4</v>
      </c>
      <c r="S61" s="21"/>
      <c r="T61" s="21">
        <v>110</v>
      </c>
      <c r="U61" s="21" t="s">
        <v>59</v>
      </c>
      <c r="V61" s="18" t="s">
        <v>157</v>
      </c>
      <c r="W61" s="21" t="s">
        <v>62</v>
      </c>
      <c r="X61" s="21" t="s">
        <v>62</v>
      </c>
      <c r="Y61" s="21" t="s">
        <v>62</v>
      </c>
      <c r="Z61" s="16" t="s">
        <v>252</v>
      </c>
      <c r="AA61" s="21" t="s">
        <v>62</v>
      </c>
      <c r="AB61" s="21" t="s">
        <v>62</v>
      </c>
      <c r="AC61" s="21" t="s">
        <v>538</v>
      </c>
      <c r="AD61" s="16" t="s">
        <v>253</v>
      </c>
      <c r="AE61" s="21" t="s">
        <v>582</v>
      </c>
    </row>
    <row r="62" spans="1:31" ht="135.75" customHeight="1" x14ac:dyDescent="0.25">
      <c r="A62" s="73"/>
      <c r="B62" s="112"/>
      <c r="C62" s="78"/>
      <c r="D62" s="78"/>
      <c r="E62" s="78"/>
      <c r="F62" s="21" t="s">
        <v>143</v>
      </c>
      <c r="G62" s="21" t="s">
        <v>254</v>
      </c>
      <c r="H62" s="26" t="s">
        <v>178</v>
      </c>
      <c r="I62" s="21" t="s">
        <v>255</v>
      </c>
      <c r="J62" s="21" t="s">
        <v>62</v>
      </c>
      <c r="K62" s="21" t="s">
        <v>62</v>
      </c>
      <c r="L62" s="21">
        <v>4</v>
      </c>
      <c r="M62" s="21">
        <v>2</v>
      </c>
      <c r="N62" s="21">
        <v>8</v>
      </c>
      <c r="O62" s="21" t="s">
        <v>231</v>
      </c>
      <c r="P62" s="21">
        <v>25</v>
      </c>
      <c r="Q62" s="21">
        <v>200</v>
      </c>
      <c r="R62" s="21" t="s">
        <v>3</v>
      </c>
      <c r="S62" s="21"/>
      <c r="T62" s="21">
        <v>110</v>
      </c>
      <c r="U62" s="21" t="s">
        <v>256</v>
      </c>
      <c r="V62" s="18" t="s">
        <v>157</v>
      </c>
      <c r="W62" s="21" t="s">
        <v>62</v>
      </c>
      <c r="X62" s="21" t="s">
        <v>62</v>
      </c>
      <c r="Y62" s="21" t="s">
        <v>62</v>
      </c>
      <c r="Z62" s="16" t="s">
        <v>257</v>
      </c>
      <c r="AA62" s="21" t="s">
        <v>62</v>
      </c>
      <c r="AB62" s="21" t="s">
        <v>62</v>
      </c>
      <c r="AC62" s="21" t="s">
        <v>538</v>
      </c>
      <c r="AD62" s="16" t="s">
        <v>233</v>
      </c>
      <c r="AE62" s="21" t="s">
        <v>582</v>
      </c>
    </row>
    <row r="63" spans="1:31" ht="147" customHeight="1" x14ac:dyDescent="0.25">
      <c r="A63" s="73"/>
      <c r="B63" s="112"/>
      <c r="C63" s="78" t="s">
        <v>258</v>
      </c>
      <c r="D63" s="78" t="s">
        <v>51</v>
      </c>
      <c r="E63" s="78" t="s">
        <v>259</v>
      </c>
      <c r="F63" s="21" t="s">
        <v>123</v>
      </c>
      <c r="G63" s="21" t="s">
        <v>260</v>
      </c>
      <c r="H63" s="16" t="s">
        <v>261</v>
      </c>
      <c r="I63" s="21" t="s">
        <v>62</v>
      </c>
      <c r="J63" s="21" t="s">
        <v>62</v>
      </c>
      <c r="K63" s="21" t="s">
        <v>262</v>
      </c>
      <c r="L63" s="21">
        <v>2</v>
      </c>
      <c r="M63" s="21">
        <v>2</v>
      </c>
      <c r="N63" s="21">
        <v>4</v>
      </c>
      <c r="O63" s="21" t="s">
        <v>58</v>
      </c>
      <c r="P63" s="21">
        <v>10</v>
      </c>
      <c r="Q63" s="21">
        <v>40</v>
      </c>
      <c r="R63" s="21" t="s">
        <v>3</v>
      </c>
      <c r="S63" s="21"/>
      <c r="T63" s="21">
        <v>110</v>
      </c>
      <c r="U63" s="21" t="s">
        <v>59</v>
      </c>
      <c r="V63" s="21" t="s">
        <v>263</v>
      </c>
      <c r="W63" s="21" t="s">
        <v>61</v>
      </c>
      <c r="X63" s="21" t="s">
        <v>62</v>
      </c>
      <c r="Y63" s="21" t="s">
        <v>62</v>
      </c>
      <c r="Z63" s="16" t="s">
        <v>264</v>
      </c>
      <c r="AA63" s="21" t="s">
        <v>62</v>
      </c>
      <c r="AB63" s="21" t="s">
        <v>265</v>
      </c>
      <c r="AC63" s="21" t="s">
        <v>538</v>
      </c>
      <c r="AD63" s="16" t="s">
        <v>266</v>
      </c>
      <c r="AE63" s="21" t="s">
        <v>582</v>
      </c>
    </row>
    <row r="64" spans="1:31" ht="121.5" customHeight="1" x14ac:dyDescent="0.25">
      <c r="A64" s="73"/>
      <c r="B64" s="112"/>
      <c r="C64" s="78"/>
      <c r="D64" s="78"/>
      <c r="E64" s="78"/>
      <c r="F64" s="21" t="s">
        <v>117</v>
      </c>
      <c r="G64" s="21" t="s">
        <v>249</v>
      </c>
      <c r="H64" s="16" t="s">
        <v>250</v>
      </c>
      <c r="I64" s="21" t="s">
        <v>62</v>
      </c>
      <c r="J64" s="21" t="s">
        <v>62</v>
      </c>
      <c r="K64" s="21" t="s">
        <v>251</v>
      </c>
      <c r="L64" s="21">
        <v>4</v>
      </c>
      <c r="M64" s="21">
        <v>2</v>
      </c>
      <c r="N64" s="21">
        <v>8</v>
      </c>
      <c r="O64" s="21" t="s">
        <v>231</v>
      </c>
      <c r="P64" s="21">
        <v>10</v>
      </c>
      <c r="Q64" s="21">
        <v>80</v>
      </c>
      <c r="R64" s="21" t="s">
        <v>4</v>
      </c>
      <c r="S64" s="21"/>
      <c r="T64" s="21">
        <v>110</v>
      </c>
      <c r="U64" s="21" t="s">
        <v>59</v>
      </c>
      <c r="V64" s="18" t="s">
        <v>157</v>
      </c>
      <c r="W64" s="21" t="s">
        <v>62</v>
      </c>
      <c r="X64" s="21" t="s">
        <v>62</v>
      </c>
      <c r="Y64" s="21" t="s">
        <v>62</v>
      </c>
      <c r="Z64" s="16" t="s">
        <v>252</v>
      </c>
      <c r="AA64" s="21" t="s">
        <v>62</v>
      </c>
      <c r="AB64" s="21" t="s">
        <v>62</v>
      </c>
      <c r="AC64" s="21" t="s">
        <v>538</v>
      </c>
      <c r="AD64" s="16" t="s">
        <v>253</v>
      </c>
      <c r="AE64" s="21" t="s">
        <v>582</v>
      </c>
    </row>
    <row r="65" spans="1:31" ht="75" x14ac:dyDescent="0.25">
      <c r="A65" s="70"/>
      <c r="B65" s="113"/>
      <c r="C65" s="78"/>
      <c r="D65" s="78"/>
      <c r="E65" s="78"/>
      <c r="F65" s="21" t="s">
        <v>101</v>
      </c>
      <c r="G65" s="21" t="s">
        <v>267</v>
      </c>
      <c r="H65" s="16" t="s">
        <v>268</v>
      </c>
      <c r="I65" s="21" t="s">
        <v>62</v>
      </c>
      <c r="J65" s="21" t="s">
        <v>62</v>
      </c>
      <c r="K65" s="21" t="s">
        <v>269</v>
      </c>
      <c r="L65" s="21">
        <v>2</v>
      </c>
      <c r="M65" s="21">
        <v>2</v>
      </c>
      <c r="N65" s="21">
        <v>4</v>
      </c>
      <c r="O65" s="21" t="s">
        <v>58</v>
      </c>
      <c r="P65" s="21">
        <v>10</v>
      </c>
      <c r="Q65" s="21">
        <v>40</v>
      </c>
      <c r="R65" s="21" t="s">
        <v>270</v>
      </c>
      <c r="S65" s="21"/>
      <c r="T65" s="21">
        <v>110</v>
      </c>
      <c r="U65" s="21" t="s">
        <v>59</v>
      </c>
      <c r="V65" s="18" t="s">
        <v>157</v>
      </c>
      <c r="W65" s="21" t="s">
        <v>61</v>
      </c>
      <c r="X65" s="21" t="s">
        <v>62</v>
      </c>
      <c r="Y65" s="21" t="s">
        <v>62</v>
      </c>
      <c r="Z65" s="16" t="s">
        <v>271</v>
      </c>
      <c r="AA65" s="21" t="s">
        <v>62</v>
      </c>
      <c r="AB65" s="21" t="s">
        <v>62</v>
      </c>
      <c r="AC65" s="21" t="s">
        <v>538</v>
      </c>
      <c r="AD65" s="19" t="s">
        <v>190</v>
      </c>
      <c r="AE65" s="21" t="s">
        <v>582</v>
      </c>
    </row>
    <row r="66" spans="1:31" ht="105" x14ac:dyDescent="0.25">
      <c r="A66" s="79" t="s">
        <v>195</v>
      </c>
      <c r="B66" s="111" t="s">
        <v>196</v>
      </c>
      <c r="C66" s="79" t="s">
        <v>272</v>
      </c>
      <c r="D66" s="79" t="s">
        <v>51</v>
      </c>
      <c r="E66" s="79" t="s">
        <v>514</v>
      </c>
      <c r="F66" s="68" t="s">
        <v>65</v>
      </c>
      <c r="G66" s="33" t="s">
        <v>505</v>
      </c>
      <c r="H66" s="39" t="s">
        <v>504</v>
      </c>
      <c r="I66" s="33" t="s">
        <v>531</v>
      </c>
      <c r="J66" s="40" t="s">
        <v>218</v>
      </c>
      <c r="K66" s="33" t="s">
        <v>506</v>
      </c>
      <c r="L66" s="31">
        <v>2</v>
      </c>
      <c r="M66" s="31">
        <v>1</v>
      </c>
      <c r="N66" s="31">
        <v>2</v>
      </c>
      <c r="O66" s="31" t="s">
        <v>435</v>
      </c>
      <c r="P66" s="31">
        <v>100</v>
      </c>
      <c r="Q66" s="31">
        <v>200</v>
      </c>
      <c r="R66" s="31" t="s">
        <v>2</v>
      </c>
      <c r="S66" s="31" t="s">
        <v>535</v>
      </c>
      <c r="T66" s="31">
        <v>110</v>
      </c>
      <c r="U66" s="31" t="s">
        <v>59</v>
      </c>
      <c r="V66" s="27" t="s">
        <v>558</v>
      </c>
      <c r="W66" s="31" t="s">
        <v>62</v>
      </c>
      <c r="X66" s="21" t="s">
        <v>62</v>
      </c>
      <c r="Y66" s="21" t="s">
        <v>62</v>
      </c>
      <c r="Z66" s="37" t="s">
        <v>507</v>
      </c>
      <c r="AA66" s="21" t="s">
        <v>508</v>
      </c>
      <c r="AB66" s="21" t="s">
        <v>509</v>
      </c>
      <c r="AC66" s="21" t="s">
        <v>538</v>
      </c>
      <c r="AD66" s="27" t="s">
        <v>536</v>
      </c>
      <c r="AE66" s="21" t="s">
        <v>582</v>
      </c>
    </row>
    <row r="67" spans="1:31" ht="75" x14ac:dyDescent="0.25">
      <c r="A67" s="73"/>
      <c r="B67" s="112"/>
      <c r="C67" s="73"/>
      <c r="D67" s="73"/>
      <c r="E67" s="73"/>
      <c r="F67" s="70"/>
      <c r="G67" s="21" t="s">
        <v>273</v>
      </c>
      <c r="H67" s="16" t="s">
        <v>274</v>
      </c>
      <c r="I67" s="21" t="s">
        <v>62</v>
      </c>
      <c r="J67" s="21" t="s">
        <v>62</v>
      </c>
      <c r="K67" s="21" t="s">
        <v>269</v>
      </c>
      <c r="L67" s="21">
        <v>4</v>
      </c>
      <c r="M67" s="21">
        <v>4</v>
      </c>
      <c r="N67" s="21">
        <v>16</v>
      </c>
      <c r="O67" s="21" t="s">
        <v>58</v>
      </c>
      <c r="P67" s="21">
        <v>10</v>
      </c>
      <c r="Q67" s="21">
        <v>160</v>
      </c>
      <c r="R67" s="21" t="s">
        <v>3</v>
      </c>
      <c r="S67" s="21"/>
      <c r="T67" s="21">
        <v>110</v>
      </c>
      <c r="U67" s="21" t="s">
        <v>59</v>
      </c>
      <c r="V67" s="18" t="s">
        <v>157</v>
      </c>
      <c r="W67" s="21" t="s">
        <v>62</v>
      </c>
      <c r="X67" s="21" t="s">
        <v>62</v>
      </c>
      <c r="Y67" s="21" t="s">
        <v>62</v>
      </c>
      <c r="Z67" s="16" t="s">
        <v>275</v>
      </c>
      <c r="AA67" s="21" t="s">
        <v>62</v>
      </c>
      <c r="AB67" s="21" t="s">
        <v>62</v>
      </c>
      <c r="AC67" s="21" t="s">
        <v>538</v>
      </c>
      <c r="AD67" s="27" t="s">
        <v>276</v>
      </c>
      <c r="AE67" s="21" t="s">
        <v>582</v>
      </c>
    </row>
    <row r="68" spans="1:31" ht="137.25" customHeight="1" x14ac:dyDescent="0.25">
      <c r="A68" s="73"/>
      <c r="B68" s="112"/>
      <c r="C68" s="73"/>
      <c r="D68" s="73"/>
      <c r="E68" s="73"/>
      <c r="F68" s="61" t="s">
        <v>162</v>
      </c>
      <c r="G68" s="21" t="s">
        <v>238</v>
      </c>
      <c r="H68" s="16" t="s">
        <v>239</v>
      </c>
      <c r="I68" s="25" t="s">
        <v>240</v>
      </c>
      <c r="J68" s="21" t="s">
        <v>241</v>
      </c>
      <c r="K68" s="21" t="s">
        <v>62</v>
      </c>
      <c r="L68" s="21">
        <v>4</v>
      </c>
      <c r="M68" s="21">
        <v>4</v>
      </c>
      <c r="N68" s="21">
        <v>16</v>
      </c>
      <c r="O68" s="21" t="s">
        <v>200</v>
      </c>
      <c r="P68" s="21">
        <v>25</v>
      </c>
      <c r="Q68" s="21">
        <v>400</v>
      </c>
      <c r="R68" s="21" t="s">
        <v>3</v>
      </c>
      <c r="S68" s="21"/>
      <c r="T68" s="21">
        <v>110</v>
      </c>
      <c r="U68" s="21" t="s">
        <v>59</v>
      </c>
      <c r="V68" s="18" t="s">
        <v>157</v>
      </c>
      <c r="W68" s="21" t="s">
        <v>62</v>
      </c>
      <c r="X68" s="21" t="s">
        <v>62</v>
      </c>
      <c r="Y68" s="21" t="s">
        <v>62</v>
      </c>
      <c r="Z68" s="16" t="s">
        <v>242</v>
      </c>
      <c r="AA68" s="21" t="s">
        <v>62</v>
      </c>
      <c r="AB68" s="21" t="s">
        <v>62</v>
      </c>
      <c r="AC68" s="21" t="s">
        <v>538</v>
      </c>
      <c r="AD68" s="16" t="s">
        <v>243</v>
      </c>
      <c r="AE68" s="21" t="s">
        <v>582</v>
      </c>
    </row>
    <row r="69" spans="1:31" ht="109.5" customHeight="1" x14ac:dyDescent="0.25">
      <c r="A69" s="73"/>
      <c r="B69" s="112"/>
      <c r="C69" s="73"/>
      <c r="D69" s="73"/>
      <c r="E69" s="73"/>
      <c r="F69" s="61" t="s">
        <v>153</v>
      </c>
      <c r="G69" s="21" t="s">
        <v>244</v>
      </c>
      <c r="H69" s="26" t="s">
        <v>245</v>
      </c>
      <c r="I69" s="21" t="s">
        <v>62</v>
      </c>
      <c r="J69" s="21" t="s">
        <v>62</v>
      </c>
      <c r="K69" s="21" t="s">
        <v>246</v>
      </c>
      <c r="L69" s="21">
        <v>2</v>
      </c>
      <c r="M69" s="21">
        <v>2</v>
      </c>
      <c r="N69" s="21">
        <v>4</v>
      </c>
      <c r="O69" s="21" t="s">
        <v>58</v>
      </c>
      <c r="P69" s="21">
        <v>25</v>
      </c>
      <c r="Q69" s="21">
        <v>100</v>
      </c>
      <c r="R69" s="21" t="s">
        <v>4</v>
      </c>
      <c r="S69" s="21"/>
      <c r="T69" s="21">
        <v>110</v>
      </c>
      <c r="U69" s="21" t="s">
        <v>59</v>
      </c>
      <c r="V69" s="18" t="s">
        <v>157</v>
      </c>
      <c r="W69" s="21" t="s">
        <v>62</v>
      </c>
      <c r="X69" s="21" t="s">
        <v>62</v>
      </c>
      <c r="Y69" s="21" t="s">
        <v>62</v>
      </c>
      <c r="Z69" s="16" t="s">
        <v>247</v>
      </c>
      <c r="AA69" s="21" t="s">
        <v>62</v>
      </c>
      <c r="AB69" s="21" t="s">
        <v>62</v>
      </c>
      <c r="AC69" s="21" t="s">
        <v>538</v>
      </c>
      <c r="AD69" s="16" t="s">
        <v>248</v>
      </c>
      <c r="AE69" s="21" t="s">
        <v>582</v>
      </c>
    </row>
    <row r="70" spans="1:31" ht="96" customHeight="1" x14ac:dyDescent="0.25">
      <c r="A70" s="73"/>
      <c r="B70" s="112"/>
      <c r="C70" s="70"/>
      <c r="D70" s="70"/>
      <c r="E70" s="70"/>
      <c r="F70" s="61" t="s">
        <v>52</v>
      </c>
      <c r="G70" s="21" t="s">
        <v>277</v>
      </c>
      <c r="H70" s="16" t="s">
        <v>278</v>
      </c>
      <c r="I70" s="21" t="s">
        <v>62</v>
      </c>
      <c r="J70" s="21" t="s">
        <v>62</v>
      </c>
      <c r="K70" s="21" t="s">
        <v>251</v>
      </c>
      <c r="L70" s="21">
        <v>2</v>
      </c>
      <c r="M70" s="21">
        <v>4</v>
      </c>
      <c r="N70" s="21">
        <v>8</v>
      </c>
      <c r="O70" s="21" t="s">
        <v>231</v>
      </c>
      <c r="P70" s="21">
        <v>10</v>
      </c>
      <c r="Q70" s="21">
        <v>80</v>
      </c>
      <c r="R70" s="21" t="s">
        <v>4</v>
      </c>
      <c r="S70" s="21"/>
      <c r="T70" s="21">
        <v>110</v>
      </c>
      <c r="U70" s="21" t="s">
        <v>59</v>
      </c>
      <c r="V70" s="18" t="s">
        <v>157</v>
      </c>
      <c r="W70" s="21" t="s">
        <v>62</v>
      </c>
      <c r="X70" s="21" t="s">
        <v>62</v>
      </c>
      <c r="Y70" s="21" t="s">
        <v>62</v>
      </c>
      <c r="Z70" s="16" t="s">
        <v>252</v>
      </c>
      <c r="AA70" s="21" t="s">
        <v>62</v>
      </c>
      <c r="AB70" s="21" t="s">
        <v>62</v>
      </c>
      <c r="AC70" s="21" t="s">
        <v>538</v>
      </c>
      <c r="AD70" s="16" t="s">
        <v>253</v>
      </c>
      <c r="AE70" s="21" t="s">
        <v>582</v>
      </c>
    </row>
    <row r="71" spans="1:31" ht="107.25" customHeight="1" x14ac:dyDescent="0.25">
      <c r="A71" s="73"/>
      <c r="B71" s="112"/>
      <c r="C71" s="78" t="s">
        <v>279</v>
      </c>
      <c r="D71" s="78" t="s">
        <v>51</v>
      </c>
      <c r="E71" s="78" t="s">
        <v>280</v>
      </c>
      <c r="F71" s="61" t="s">
        <v>162</v>
      </c>
      <c r="G71" s="21" t="s">
        <v>238</v>
      </c>
      <c r="H71" s="16" t="s">
        <v>239</v>
      </c>
      <c r="I71" s="25" t="s">
        <v>240</v>
      </c>
      <c r="J71" s="21" t="s">
        <v>241</v>
      </c>
      <c r="K71" s="21" t="s">
        <v>62</v>
      </c>
      <c r="L71" s="21">
        <v>4</v>
      </c>
      <c r="M71" s="21">
        <v>4</v>
      </c>
      <c r="N71" s="21">
        <v>16</v>
      </c>
      <c r="O71" s="21" t="s">
        <v>200</v>
      </c>
      <c r="P71" s="21">
        <v>25</v>
      </c>
      <c r="Q71" s="21">
        <v>400</v>
      </c>
      <c r="R71" s="21" t="s">
        <v>3</v>
      </c>
      <c r="S71" s="21"/>
      <c r="T71" s="21">
        <v>110</v>
      </c>
      <c r="U71" s="21" t="s">
        <v>59</v>
      </c>
      <c r="V71" s="18" t="s">
        <v>157</v>
      </c>
      <c r="W71" s="21" t="s">
        <v>62</v>
      </c>
      <c r="X71" s="21" t="s">
        <v>62</v>
      </c>
      <c r="Y71" s="21" t="s">
        <v>62</v>
      </c>
      <c r="Z71" s="16" t="s">
        <v>242</v>
      </c>
      <c r="AA71" s="21" t="s">
        <v>62</v>
      </c>
      <c r="AB71" s="21" t="s">
        <v>62</v>
      </c>
      <c r="AC71" s="21" t="s">
        <v>538</v>
      </c>
      <c r="AD71" s="16" t="s">
        <v>243</v>
      </c>
      <c r="AE71" s="21" t="s">
        <v>582</v>
      </c>
    </row>
    <row r="72" spans="1:31" ht="126" customHeight="1" x14ac:dyDescent="0.25">
      <c r="A72" s="73"/>
      <c r="B72" s="112"/>
      <c r="C72" s="78"/>
      <c r="D72" s="78"/>
      <c r="E72" s="78"/>
      <c r="F72" s="61" t="s">
        <v>123</v>
      </c>
      <c r="G72" s="21" t="s">
        <v>281</v>
      </c>
      <c r="H72" s="16" t="s">
        <v>282</v>
      </c>
      <c r="I72" s="21" t="s">
        <v>283</v>
      </c>
      <c r="J72" s="21" t="s">
        <v>62</v>
      </c>
      <c r="K72" s="21" t="s">
        <v>284</v>
      </c>
      <c r="L72" s="21">
        <v>2</v>
      </c>
      <c r="M72" s="21">
        <v>4</v>
      </c>
      <c r="N72" s="21">
        <v>8</v>
      </c>
      <c r="O72" s="25" t="s">
        <v>231</v>
      </c>
      <c r="P72" s="21">
        <v>25</v>
      </c>
      <c r="Q72" s="21">
        <f>P72*N72</f>
        <v>200</v>
      </c>
      <c r="R72" s="25" t="s">
        <v>2</v>
      </c>
      <c r="S72" s="25"/>
      <c r="T72" s="21">
        <v>110</v>
      </c>
      <c r="U72" s="21" t="s">
        <v>285</v>
      </c>
      <c r="V72" s="18" t="s">
        <v>157</v>
      </c>
      <c r="W72" s="21" t="s">
        <v>62</v>
      </c>
      <c r="X72" s="21" t="s">
        <v>62</v>
      </c>
      <c r="Y72" s="21" t="s">
        <v>62</v>
      </c>
      <c r="Z72" s="26" t="s">
        <v>489</v>
      </c>
      <c r="AA72" s="25" t="s">
        <v>495</v>
      </c>
      <c r="AB72" s="21" t="s">
        <v>286</v>
      </c>
      <c r="AC72" s="21" t="s">
        <v>538</v>
      </c>
      <c r="AD72" s="26" t="s">
        <v>204</v>
      </c>
      <c r="AE72" s="21" t="s">
        <v>582</v>
      </c>
    </row>
    <row r="73" spans="1:31" ht="75" x14ac:dyDescent="0.25">
      <c r="A73" s="73"/>
      <c r="B73" s="112"/>
      <c r="C73" s="78"/>
      <c r="D73" s="78"/>
      <c r="E73" s="78"/>
      <c r="F73" s="79" t="s">
        <v>143</v>
      </c>
      <c r="G73" s="21" t="s">
        <v>254</v>
      </c>
      <c r="H73" s="26" t="s">
        <v>178</v>
      </c>
      <c r="I73" s="21" t="s">
        <v>255</v>
      </c>
      <c r="J73" s="21" t="s">
        <v>62</v>
      </c>
      <c r="K73" s="21" t="s">
        <v>62</v>
      </c>
      <c r="L73" s="21">
        <v>4</v>
      </c>
      <c r="M73" s="21">
        <v>2</v>
      </c>
      <c r="N73" s="21">
        <v>8</v>
      </c>
      <c r="O73" s="21" t="s">
        <v>231</v>
      </c>
      <c r="P73" s="21">
        <v>25</v>
      </c>
      <c r="Q73" s="21">
        <v>200</v>
      </c>
      <c r="R73" s="21" t="s">
        <v>3</v>
      </c>
      <c r="S73" s="21"/>
      <c r="T73" s="21">
        <v>110</v>
      </c>
      <c r="U73" s="21" t="s">
        <v>256</v>
      </c>
      <c r="V73" s="18" t="s">
        <v>157</v>
      </c>
      <c r="W73" s="21" t="s">
        <v>62</v>
      </c>
      <c r="X73" s="21" t="s">
        <v>62</v>
      </c>
      <c r="Y73" s="21" t="s">
        <v>62</v>
      </c>
      <c r="Z73" s="16" t="s">
        <v>257</v>
      </c>
      <c r="AA73" s="21" t="s">
        <v>62</v>
      </c>
      <c r="AB73" s="21" t="s">
        <v>62</v>
      </c>
      <c r="AC73" s="21" t="s">
        <v>538</v>
      </c>
      <c r="AD73" s="16" t="s">
        <v>233</v>
      </c>
      <c r="AE73" s="21" t="s">
        <v>582</v>
      </c>
    </row>
    <row r="74" spans="1:31" ht="90" x14ac:dyDescent="0.25">
      <c r="A74" s="73"/>
      <c r="B74" s="112"/>
      <c r="C74" s="78"/>
      <c r="D74" s="78"/>
      <c r="E74" s="78"/>
      <c r="F74" s="70"/>
      <c r="G74" s="21" t="s">
        <v>287</v>
      </c>
      <c r="H74" s="16" t="s">
        <v>288</v>
      </c>
      <c r="I74" s="21" t="s">
        <v>289</v>
      </c>
      <c r="J74" s="21" t="s">
        <v>62</v>
      </c>
      <c r="K74" s="21" t="s">
        <v>262</v>
      </c>
      <c r="L74" s="21">
        <v>6</v>
      </c>
      <c r="M74" s="21">
        <v>3</v>
      </c>
      <c r="N74" s="21">
        <v>18</v>
      </c>
      <c r="O74" s="21" t="s">
        <v>231</v>
      </c>
      <c r="P74" s="21">
        <v>10</v>
      </c>
      <c r="Q74" s="21">
        <v>180</v>
      </c>
      <c r="R74" s="21" t="s">
        <v>3</v>
      </c>
      <c r="S74" s="21"/>
      <c r="T74" s="21">
        <v>110</v>
      </c>
      <c r="U74" s="21" t="s">
        <v>285</v>
      </c>
      <c r="V74" s="18" t="s">
        <v>157</v>
      </c>
      <c r="W74" s="21" t="s">
        <v>62</v>
      </c>
      <c r="X74" s="21" t="s">
        <v>62</v>
      </c>
      <c r="Y74" s="21" t="s">
        <v>62</v>
      </c>
      <c r="Z74" s="16" t="s">
        <v>264</v>
      </c>
      <c r="AA74" s="25" t="s">
        <v>202</v>
      </c>
      <c r="AB74" s="21" t="s">
        <v>286</v>
      </c>
      <c r="AC74" s="21" t="s">
        <v>538</v>
      </c>
      <c r="AD74" s="16" t="s">
        <v>266</v>
      </c>
      <c r="AE74" s="21" t="s">
        <v>582</v>
      </c>
    </row>
    <row r="75" spans="1:31" ht="126" customHeight="1" x14ac:dyDescent="0.25">
      <c r="A75" s="73"/>
      <c r="B75" s="112"/>
      <c r="C75" s="78" t="s">
        <v>571</v>
      </c>
      <c r="D75" s="78" t="s">
        <v>290</v>
      </c>
      <c r="E75" s="78" t="s">
        <v>516</v>
      </c>
      <c r="F75" s="21" t="s">
        <v>291</v>
      </c>
      <c r="G75" s="21" t="s">
        <v>292</v>
      </c>
      <c r="H75" s="16" t="s">
        <v>293</v>
      </c>
      <c r="I75" s="21" t="s">
        <v>62</v>
      </c>
      <c r="J75" s="21" t="s">
        <v>62</v>
      </c>
      <c r="K75" s="21" t="s">
        <v>294</v>
      </c>
      <c r="L75" s="21">
        <v>6</v>
      </c>
      <c r="M75" s="21">
        <v>4</v>
      </c>
      <c r="N75" s="21">
        <v>24</v>
      </c>
      <c r="O75" s="21" t="s">
        <v>200</v>
      </c>
      <c r="P75" s="21">
        <v>25</v>
      </c>
      <c r="Q75" s="21">
        <v>600</v>
      </c>
      <c r="R75" s="21" t="s">
        <v>2</v>
      </c>
      <c r="S75" s="21"/>
      <c r="T75" s="21">
        <v>110</v>
      </c>
      <c r="U75" s="21" t="s">
        <v>114</v>
      </c>
      <c r="V75" s="18" t="s">
        <v>157</v>
      </c>
      <c r="W75" s="21" t="s">
        <v>62</v>
      </c>
      <c r="X75" s="21" t="s">
        <v>62</v>
      </c>
      <c r="Y75" s="21" t="s">
        <v>62</v>
      </c>
      <c r="Z75" s="16" t="s">
        <v>295</v>
      </c>
      <c r="AA75" s="21" t="s">
        <v>62</v>
      </c>
      <c r="AB75" s="21" t="s">
        <v>62</v>
      </c>
      <c r="AC75" s="21" t="s">
        <v>538</v>
      </c>
      <c r="AD75" s="16" t="s">
        <v>296</v>
      </c>
      <c r="AE75" s="21" t="s">
        <v>582</v>
      </c>
    </row>
    <row r="76" spans="1:31" ht="105.75" customHeight="1" x14ac:dyDescent="0.25">
      <c r="A76" s="70"/>
      <c r="B76" s="113"/>
      <c r="C76" s="78"/>
      <c r="D76" s="78"/>
      <c r="E76" s="78"/>
      <c r="F76" s="21" t="s">
        <v>291</v>
      </c>
      <c r="G76" s="21" t="s">
        <v>297</v>
      </c>
      <c r="H76" s="16" t="s">
        <v>298</v>
      </c>
      <c r="I76" s="21" t="s">
        <v>62</v>
      </c>
      <c r="J76" s="21" t="s">
        <v>62</v>
      </c>
      <c r="K76" s="21" t="s">
        <v>299</v>
      </c>
      <c r="L76" s="21">
        <v>6</v>
      </c>
      <c r="M76" s="21">
        <v>4</v>
      </c>
      <c r="N76" s="21">
        <v>24</v>
      </c>
      <c r="O76" s="21" t="s">
        <v>200</v>
      </c>
      <c r="P76" s="21">
        <v>25</v>
      </c>
      <c r="Q76" s="21">
        <v>600</v>
      </c>
      <c r="R76" s="21" t="s">
        <v>2</v>
      </c>
      <c r="S76" s="21"/>
      <c r="T76" s="21">
        <v>110</v>
      </c>
      <c r="U76" s="21" t="s">
        <v>139</v>
      </c>
      <c r="V76" s="18" t="s">
        <v>300</v>
      </c>
      <c r="W76" s="21" t="s">
        <v>62</v>
      </c>
      <c r="X76" s="21" t="s">
        <v>62</v>
      </c>
      <c r="Y76" s="21" t="s">
        <v>62</v>
      </c>
      <c r="Z76" s="16" t="s">
        <v>301</v>
      </c>
      <c r="AA76" s="21" t="s">
        <v>62</v>
      </c>
      <c r="AB76" s="21" t="s">
        <v>62</v>
      </c>
      <c r="AC76" s="21" t="s">
        <v>538</v>
      </c>
      <c r="AD76" s="16" t="s">
        <v>302</v>
      </c>
      <c r="AE76" s="21" t="s">
        <v>582</v>
      </c>
    </row>
    <row r="77" spans="1:31" ht="121.5" customHeight="1" x14ac:dyDescent="0.25">
      <c r="A77" s="79" t="s">
        <v>303</v>
      </c>
      <c r="B77" s="79" t="s">
        <v>304</v>
      </c>
      <c r="C77" s="79" t="s">
        <v>543</v>
      </c>
      <c r="D77" s="79" t="s">
        <v>51</v>
      </c>
      <c r="E77" s="79" t="s">
        <v>511</v>
      </c>
      <c r="F77" s="79" t="s">
        <v>143</v>
      </c>
      <c r="G77" s="21" t="s">
        <v>540</v>
      </c>
      <c r="H77" s="16" t="s">
        <v>541</v>
      </c>
      <c r="I77" s="21" t="s">
        <v>305</v>
      </c>
      <c r="J77" s="21" t="s">
        <v>62</v>
      </c>
      <c r="K77" s="21" t="s">
        <v>542</v>
      </c>
      <c r="L77" s="21">
        <v>6</v>
      </c>
      <c r="M77" s="21">
        <v>3</v>
      </c>
      <c r="N77" s="21">
        <v>18</v>
      </c>
      <c r="O77" s="21" t="s">
        <v>200</v>
      </c>
      <c r="P77" s="21">
        <v>25</v>
      </c>
      <c r="Q77" s="21">
        <v>450</v>
      </c>
      <c r="R77" s="21" t="s">
        <v>2</v>
      </c>
      <c r="S77" s="21"/>
      <c r="T77" s="21">
        <v>110</v>
      </c>
      <c r="U77" s="21" t="s">
        <v>285</v>
      </c>
      <c r="V77" s="19" t="s">
        <v>306</v>
      </c>
      <c r="W77" s="21" t="s">
        <v>61</v>
      </c>
      <c r="X77" s="21" t="s">
        <v>62</v>
      </c>
      <c r="Y77" s="21" t="s">
        <v>62</v>
      </c>
      <c r="Z77" s="18" t="s">
        <v>307</v>
      </c>
      <c r="AA77" s="21" t="s">
        <v>308</v>
      </c>
      <c r="AB77" s="21" t="s">
        <v>62</v>
      </c>
      <c r="AC77" s="21" t="s">
        <v>538</v>
      </c>
      <c r="AD77" s="16" t="s">
        <v>309</v>
      </c>
      <c r="AE77" s="21" t="s">
        <v>582</v>
      </c>
    </row>
    <row r="78" spans="1:31" ht="123" customHeight="1" x14ac:dyDescent="0.25">
      <c r="A78" s="73"/>
      <c r="B78" s="73"/>
      <c r="C78" s="73"/>
      <c r="D78" s="73"/>
      <c r="E78" s="73"/>
      <c r="F78" s="70"/>
      <c r="G78" s="21" t="s">
        <v>267</v>
      </c>
      <c r="H78" s="30" t="s">
        <v>310</v>
      </c>
      <c r="I78" s="21" t="s">
        <v>311</v>
      </c>
      <c r="J78" s="21" t="s">
        <v>62</v>
      </c>
      <c r="K78" s="21" t="s">
        <v>62</v>
      </c>
      <c r="L78" s="21">
        <v>6</v>
      </c>
      <c r="M78" s="21">
        <v>3</v>
      </c>
      <c r="N78" s="21">
        <v>18</v>
      </c>
      <c r="O78" s="21" t="s">
        <v>200</v>
      </c>
      <c r="P78" s="21">
        <v>25</v>
      </c>
      <c r="Q78" s="21">
        <v>450</v>
      </c>
      <c r="R78" s="21" t="s">
        <v>2</v>
      </c>
      <c r="S78" s="21"/>
      <c r="T78" s="21">
        <v>110</v>
      </c>
      <c r="U78" s="21" t="s">
        <v>312</v>
      </c>
      <c r="V78" s="20" t="s">
        <v>313</v>
      </c>
      <c r="W78" s="21" t="s">
        <v>61</v>
      </c>
      <c r="X78" s="21" t="s">
        <v>62</v>
      </c>
      <c r="Y78" s="21" t="s">
        <v>62</v>
      </c>
      <c r="Z78" s="16" t="s">
        <v>314</v>
      </c>
      <c r="AA78" s="21" t="s">
        <v>62</v>
      </c>
      <c r="AB78" s="21" t="s">
        <v>62</v>
      </c>
      <c r="AC78" s="21" t="s">
        <v>538</v>
      </c>
      <c r="AD78" s="16" t="s">
        <v>315</v>
      </c>
      <c r="AE78" s="21" t="s">
        <v>582</v>
      </c>
    </row>
    <row r="79" spans="1:31" ht="199.5" customHeight="1" x14ac:dyDescent="0.25">
      <c r="A79" s="73"/>
      <c r="B79" s="73"/>
      <c r="C79" s="70"/>
      <c r="D79" s="70"/>
      <c r="E79" s="70"/>
      <c r="F79" s="63" t="s">
        <v>578</v>
      </c>
      <c r="G79" s="21" t="s">
        <v>267</v>
      </c>
      <c r="H79" s="16" t="s">
        <v>316</v>
      </c>
      <c r="I79" s="21" t="s">
        <v>317</v>
      </c>
      <c r="J79" s="21" t="s">
        <v>62</v>
      </c>
      <c r="K79" s="21" t="s">
        <v>62</v>
      </c>
      <c r="L79" s="21">
        <v>6</v>
      </c>
      <c r="M79" s="21">
        <v>3</v>
      </c>
      <c r="N79" s="21">
        <v>18</v>
      </c>
      <c r="O79" s="21" t="s">
        <v>200</v>
      </c>
      <c r="P79" s="21">
        <v>25</v>
      </c>
      <c r="Q79" s="21">
        <v>450</v>
      </c>
      <c r="R79" s="21" t="s">
        <v>2</v>
      </c>
      <c r="S79" s="21"/>
      <c r="T79" s="21">
        <v>110</v>
      </c>
      <c r="U79" s="21" t="s">
        <v>147</v>
      </c>
      <c r="V79" s="20" t="s">
        <v>318</v>
      </c>
      <c r="W79" s="21" t="s">
        <v>61</v>
      </c>
      <c r="X79" s="21" t="s">
        <v>62</v>
      </c>
      <c r="Y79" s="21" t="s">
        <v>62</v>
      </c>
      <c r="Z79" s="16" t="s">
        <v>314</v>
      </c>
      <c r="AA79" s="21" t="s">
        <v>62</v>
      </c>
      <c r="AB79" s="21" t="s">
        <v>62</v>
      </c>
      <c r="AC79" s="21" t="s">
        <v>538</v>
      </c>
      <c r="AD79" s="16" t="s">
        <v>315</v>
      </c>
      <c r="AE79" s="21" t="s">
        <v>582</v>
      </c>
    </row>
    <row r="80" spans="1:31" ht="199.5" customHeight="1" x14ac:dyDescent="0.25">
      <c r="A80" s="73"/>
      <c r="B80" s="73"/>
      <c r="C80" s="24" t="s">
        <v>569</v>
      </c>
      <c r="D80" s="24" t="s">
        <v>290</v>
      </c>
      <c r="E80" s="24" t="s">
        <v>518</v>
      </c>
      <c r="F80" s="79" t="s">
        <v>291</v>
      </c>
      <c r="G80" s="79" t="s">
        <v>544</v>
      </c>
      <c r="H80" s="79" t="s">
        <v>545</v>
      </c>
      <c r="I80" s="21" t="s">
        <v>62</v>
      </c>
      <c r="J80" s="21" t="s">
        <v>62</v>
      </c>
      <c r="K80" s="21" t="s">
        <v>546</v>
      </c>
      <c r="L80" s="21">
        <v>6</v>
      </c>
      <c r="M80" s="21">
        <v>3</v>
      </c>
      <c r="N80" s="21">
        <v>18</v>
      </c>
      <c r="O80" s="21" t="s">
        <v>200</v>
      </c>
      <c r="P80" s="21">
        <v>25</v>
      </c>
      <c r="Q80" s="21">
        <v>450</v>
      </c>
      <c r="R80" s="21" t="s">
        <v>2</v>
      </c>
      <c r="S80" s="21"/>
      <c r="T80" s="21">
        <v>110</v>
      </c>
      <c r="U80" s="21" t="s">
        <v>547</v>
      </c>
      <c r="V80" s="20"/>
      <c r="W80" s="21" t="s">
        <v>62</v>
      </c>
      <c r="X80" s="21" t="s">
        <v>62</v>
      </c>
      <c r="Y80" s="21" t="s">
        <v>62</v>
      </c>
      <c r="Z80" s="18" t="s">
        <v>548</v>
      </c>
      <c r="AA80" s="21" t="s">
        <v>62</v>
      </c>
      <c r="AB80" s="21" t="s">
        <v>62</v>
      </c>
      <c r="AC80" s="21" t="s">
        <v>538</v>
      </c>
      <c r="AD80" s="16"/>
      <c r="AE80" s="21" t="s">
        <v>582</v>
      </c>
    </row>
    <row r="81" spans="1:31" ht="112.5" customHeight="1" x14ac:dyDescent="0.25">
      <c r="A81" s="73"/>
      <c r="B81" s="70"/>
      <c r="C81" s="24" t="s">
        <v>319</v>
      </c>
      <c r="D81" s="21" t="s">
        <v>51</v>
      </c>
      <c r="E81" s="24" t="s">
        <v>518</v>
      </c>
      <c r="F81" s="70"/>
      <c r="G81" s="70"/>
      <c r="H81" s="70"/>
      <c r="I81" s="21" t="s">
        <v>62</v>
      </c>
      <c r="J81" s="21" t="s">
        <v>62</v>
      </c>
      <c r="K81" s="21" t="s">
        <v>294</v>
      </c>
      <c r="L81" s="21">
        <v>6</v>
      </c>
      <c r="M81" s="21">
        <v>4</v>
      </c>
      <c r="N81" s="21">
        <v>24</v>
      </c>
      <c r="O81" s="21" t="s">
        <v>200</v>
      </c>
      <c r="P81" s="21">
        <v>25</v>
      </c>
      <c r="Q81" s="21">
        <v>600</v>
      </c>
      <c r="R81" s="21" t="s">
        <v>2</v>
      </c>
      <c r="S81" s="21"/>
      <c r="T81" s="21">
        <v>110</v>
      </c>
      <c r="U81" s="21" t="s">
        <v>114</v>
      </c>
      <c r="V81" s="18" t="s">
        <v>157</v>
      </c>
      <c r="W81" s="21" t="s">
        <v>62</v>
      </c>
      <c r="X81" s="21" t="s">
        <v>62</v>
      </c>
      <c r="Y81" s="21" t="s">
        <v>62</v>
      </c>
      <c r="Z81" s="16" t="s">
        <v>295</v>
      </c>
      <c r="AA81" s="21" t="s">
        <v>62</v>
      </c>
      <c r="AB81" s="21" t="s">
        <v>62</v>
      </c>
      <c r="AC81" s="21" t="s">
        <v>538</v>
      </c>
      <c r="AD81" s="16" t="s">
        <v>296</v>
      </c>
      <c r="AE81" s="21" t="s">
        <v>582</v>
      </c>
    </row>
    <row r="82" spans="1:31" ht="105" x14ac:dyDescent="0.25">
      <c r="A82" s="73"/>
      <c r="B82" s="79" t="s">
        <v>320</v>
      </c>
      <c r="C82" s="21" t="s">
        <v>321</v>
      </c>
      <c r="D82" s="21" t="s">
        <v>290</v>
      </c>
      <c r="E82" s="21" t="s">
        <v>511</v>
      </c>
      <c r="F82" s="79" t="s">
        <v>143</v>
      </c>
      <c r="G82" s="79" t="s">
        <v>322</v>
      </c>
      <c r="H82" s="79" t="s">
        <v>323</v>
      </c>
      <c r="I82" s="21" t="s">
        <v>62</v>
      </c>
      <c r="J82" s="21" t="s">
        <v>62</v>
      </c>
      <c r="K82" s="21" t="s">
        <v>62</v>
      </c>
      <c r="L82" s="21">
        <v>0</v>
      </c>
      <c r="M82" s="21">
        <v>1</v>
      </c>
      <c r="N82" s="21">
        <v>0</v>
      </c>
      <c r="O82" s="21" t="s">
        <v>58</v>
      </c>
      <c r="P82" s="21">
        <v>100</v>
      </c>
      <c r="Q82" s="21">
        <v>0</v>
      </c>
      <c r="R82" s="21" t="s">
        <v>3</v>
      </c>
      <c r="S82" s="21"/>
      <c r="T82" s="21">
        <v>110</v>
      </c>
      <c r="U82" s="21" t="s">
        <v>324</v>
      </c>
      <c r="V82" s="18" t="s">
        <v>325</v>
      </c>
      <c r="W82" s="21" t="s">
        <v>61</v>
      </c>
      <c r="X82" s="21" t="s">
        <v>62</v>
      </c>
      <c r="Y82" s="21" t="s">
        <v>62</v>
      </c>
      <c r="Z82" s="18" t="s">
        <v>326</v>
      </c>
      <c r="AA82" s="21" t="s">
        <v>62</v>
      </c>
      <c r="AB82" s="21" t="s">
        <v>62</v>
      </c>
      <c r="AC82" s="21" t="s">
        <v>538</v>
      </c>
      <c r="AD82" s="16" t="s">
        <v>327</v>
      </c>
      <c r="AE82" s="21" t="s">
        <v>582</v>
      </c>
    </row>
    <row r="83" spans="1:31" ht="105" x14ac:dyDescent="0.25">
      <c r="A83" s="73"/>
      <c r="B83" s="73"/>
      <c r="C83" s="21" t="s">
        <v>328</v>
      </c>
      <c r="D83" s="21" t="s">
        <v>290</v>
      </c>
      <c r="E83" s="21" t="s">
        <v>511</v>
      </c>
      <c r="F83" s="70"/>
      <c r="G83" s="70"/>
      <c r="H83" s="70"/>
      <c r="I83" s="21" t="s">
        <v>62</v>
      </c>
      <c r="J83" s="21" t="s">
        <v>62</v>
      </c>
      <c r="K83" s="21" t="s">
        <v>62</v>
      </c>
      <c r="L83" s="21">
        <v>0</v>
      </c>
      <c r="M83" s="21">
        <v>1</v>
      </c>
      <c r="N83" s="21">
        <v>0</v>
      </c>
      <c r="O83" s="21" t="s">
        <v>58</v>
      </c>
      <c r="P83" s="21">
        <v>60</v>
      </c>
      <c r="Q83" s="21">
        <v>0</v>
      </c>
      <c r="R83" s="21" t="s">
        <v>3</v>
      </c>
      <c r="S83" s="21"/>
      <c r="T83" s="21">
        <v>110</v>
      </c>
      <c r="U83" s="21" t="s">
        <v>329</v>
      </c>
      <c r="V83" s="18" t="s">
        <v>325</v>
      </c>
      <c r="W83" s="21" t="s">
        <v>61</v>
      </c>
      <c r="X83" s="21" t="s">
        <v>62</v>
      </c>
      <c r="Y83" s="21" t="s">
        <v>62</v>
      </c>
      <c r="Z83" s="18" t="s">
        <v>330</v>
      </c>
      <c r="AA83" s="21" t="s">
        <v>62</v>
      </c>
      <c r="AB83" s="21" t="s">
        <v>62</v>
      </c>
      <c r="AC83" s="21" t="s">
        <v>538</v>
      </c>
      <c r="AD83" s="16" t="s">
        <v>190</v>
      </c>
      <c r="AE83" s="21" t="s">
        <v>582</v>
      </c>
    </row>
    <row r="84" spans="1:31" ht="134.25" customHeight="1" x14ac:dyDescent="0.25">
      <c r="A84" s="73"/>
      <c r="B84" s="73"/>
      <c r="C84" s="79" t="s">
        <v>331</v>
      </c>
      <c r="D84" s="79" t="s">
        <v>290</v>
      </c>
      <c r="E84" s="79" t="s">
        <v>511</v>
      </c>
      <c r="F84" s="21" t="s">
        <v>143</v>
      </c>
      <c r="G84" s="21" t="s">
        <v>322</v>
      </c>
      <c r="H84" s="21" t="s">
        <v>323</v>
      </c>
      <c r="I84" s="21" t="s">
        <v>62</v>
      </c>
      <c r="J84" s="21" t="s">
        <v>62</v>
      </c>
      <c r="K84" s="21" t="s">
        <v>62</v>
      </c>
      <c r="L84" s="21">
        <v>0</v>
      </c>
      <c r="M84" s="21">
        <v>1</v>
      </c>
      <c r="N84" s="21">
        <v>0</v>
      </c>
      <c r="O84" s="21" t="s">
        <v>58</v>
      </c>
      <c r="P84" s="21">
        <v>60</v>
      </c>
      <c r="Q84" s="21">
        <v>0</v>
      </c>
      <c r="R84" s="21" t="s">
        <v>3</v>
      </c>
      <c r="S84" s="21"/>
      <c r="T84" s="21">
        <v>110</v>
      </c>
      <c r="U84" s="21" t="s">
        <v>329</v>
      </c>
      <c r="V84" s="18" t="s">
        <v>325</v>
      </c>
      <c r="W84" s="21" t="s">
        <v>61</v>
      </c>
      <c r="X84" s="21" t="s">
        <v>62</v>
      </c>
      <c r="Y84" s="21" t="s">
        <v>62</v>
      </c>
      <c r="Z84" s="18" t="s">
        <v>332</v>
      </c>
      <c r="AA84" s="21" t="s">
        <v>62</v>
      </c>
      <c r="AB84" s="21" t="s">
        <v>62</v>
      </c>
      <c r="AC84" s="21" t="s">
        <v>538</v>
      </c>
      <c r="AD84" s="16" t="s">
        <v>190</v>
      </c>
      <c r="AE84" s="21" t="s">
        <v>582</v>
      </c>
    </row>
    <row r="85" spans="1:31" ht="131.25" customHeight="1" x14ac:dyDescent="0.25">
      <c r="A85" s="70"/>
      <c r="B85" s="70"/>
      <c r="C85" s="70"/>
      <c r="D85" s="70"/>
      <c r="E85" s="70"/>
      <c r="F85" s="21" t="s">
        <v>291</v>
      </c>
      <c r="G85" s="21" t="s">
        <v>292</v>
      </c>
      <c r="H85" s="16" t="s">
        <v>466</v>
      </c>
      <c r="I85" s="21" t="s">
        <v>62</v>
      </c>
      <c r="J85" s="21" t="s">
        <v>62</v>
      </c>
      <c r="K85" s="21" t="s">
        <v>294</v>
      </c>
      <c r="L85" s="21">
        <v>6</v>
      </c>
      <c r="M85" s="21">
        <v>4</v>
      </c>
      <c r="N85" s="21">
        <v>24</v>
      </c>
      <c r="O85" s="21" t="s">
        <v>200</v>
      </c>
      <c r="P85" s="21">
        <v>25</v>
      </c>
      <c r="Q85" s="21">
        <v>600</v>
      </c>
      <c r="R85" s="21" t="s">
        <v>2</v>
      </c>
      <c r="S85" s="21"/>
      <c r="T85" s="21">
        <v>110</v>
      </c>
      <c r="U85" s="21" t="s">
        <v>114</v>
      </c>
      <c r="V85" s="18" t="s">
        <v>157</v>
      </c>
      <c r="W85" s="21" t="s">
        <v>62</v>
      </c>
      <c r="X85" s="21" t="s">
        <v>62</v>
      </c>
      <c r="Y85" s="21" t="s">
        <v>62</v>
      </c>
      <c r="Z85" s="16" t="s">
        <v>295</v>
      </c>
      <c r="AA85" s="21" t="s">
        <v>62</v>
      </c>
      <c r="AB85" s="21" t="s">
        <v>62</v>
      </c>
      <c r="AC85" s="21" t="s">
        <v>538</v>
      </c>
      <c r="AD85" s="16" t="s">
        <v>296</v>
      </c>
      <c r="AE85" s="21" t="s">
        <v>582</v>
      </c>
    </row>
    <row r="86" spans="1:31" ht="115.5" customHeight="1" x14ac:dyDescent="0.25">
      <c r="A86" s="79" t="s">
        <v>576</v>
      </c>
      <c r="B86" s="79" t="s">
        <v>333</v>
      </c>
      <c r="C86" s="79" t="s">
        <v>334</v>
      </c>
      <c r="D86" s="21" t="s">
        <v>290</v>
      </c>
      <c r="E86" s="21" t="s">
        <v>519</v>
      </c>
      <c r="F86" s="21" t="s">
        <v>143</v>
      </c>
      <c r="G86" s="21" t="s">
        <v>335</v>
      </c>
      <c r="H86" s="26" t="s">
        <v>497</v>
      </c>
      <c r="I86" s="21" t="s">
        <v>62</v>
      </c>
      <c r="J86" s="21" t="s">
        <v>62</v>
      </c>
      <c r="K86" s="25" t="s">
        <v>498</v>
      </c>
      <c r="L86" s="21">
        <v>6</v>
      </c>
      <c r="M86" s="21">
        <v>4</v>
      </c>
      <c r="N86" s="21">
        <v>24</v>
      </c>
      <c r="O86" s="25" t="s">
        <v>490</v>
      </c>
      <c r="P86" s="21">
        <v>100</v>
      </c>
      <c r="Q86" s="21">
        <v>200</v>
      </c>
      <c r="R86" s="25" t="s">
        <v>1</v>
      </c>
      <c r="S86" s="25"/>
      <c r="T86" s="21">
        <v>3</v>
      </c>
      <c r="U86" s="21" t="s">
        <v>59</v>
      </c>
      <c r="V86" s="29" t="s">
        <v>500</v>
      </c>
      <c r="W86" s="21" t="s">
        <v>61</v>
      </c>
      <c r="X86" s="21" t="s">
        <v>62</v>
      </c>
      <c r="Y86" s="21" t="s">
        <v>62</v>
      </c>
      <c r="Z86" s="26" t="s">
        <v>501</v>
      </c>
      <c r="AA86" s="21" t="s">
        <v>337</v>
      </c>
      <c r="AB86" s="21" t="s">
        <v>62</v>
      </c>
      <c r="AC86" s="21" t="s">
        <v>538</v>
      </c>
      <c r="AD86" s="26" t="s">
        <v>502</v>
      </c>
      <c r="AE86" s="21" t="s">
        <v>582</v>
      </c>
    </row>
    <row r="87" spans="1:31" ht="126" customHeight="1" x14ac:dyDescent="0.25">
      <c r="A87" s="73"/>
      <c r="B87" s="73"/>
      <c r="C87" s="70"/>
      <c r="D87" s="21" t="s">
        <v>290</v>
      </c>
      <c r="E87" s="21" t="s">
        <v>520</v>
      </c>
      <c r="F87" s="21" t="s">
        <v>94</v>
      </c>
      <c r="G87" s="21" t="s">
        <v>338</v>
      </c>
      <c r="H87" s="16" t="s">
        <v>339</v>
      </c>
      <c r="I87" s="25" t="s">
        <v>488</v>
      </c>
      <c r="J87" s="21" t="s">
        <v>62</v>
      </c>
      <c r="K87" s="25" t="s">
        <v>340</v>
      </c>
      <c r="L87" s="21">
        <v>2</v>
      </c>
      <c r="M87" s="21">
        <v>4</v>
      </c>
      <c r="N87" s="21">
        <v>8</v>
      </c>
      <c r="O87" s="25" t="s">
        <v>231</v>
      </c>
      <c r="P87" s="21">
        <v>25</v>
      </c>
      <c r="Q87" s="21">
        <f>P87*N87</f>
        <v>200</v>
      </c>
      <c r="R87" s="25" t="s">
        <v>491</v>
      </c>
      <c r="S87" s="25"/>
      <c r="T87" s="21">
        <v>3</v>
      </c>
      <c r="U87" s="21" t="s">
        <v>59</v>
      </c>
      <c r="V87" s="21" t="s">
        <v>263</v>
      </c>
      <c r="W87" s="21" t="s">
        <v>61</v>
      </c>
      <c r="X87" s="21" t="s">
        <v>62</v>
      </c>
      <c r="Y87" s="21" t="s">
        <v>62</v>
      </c>
      <c r="Z87" s="26" t="s">
        <v>492</v>
      </c>
      <c r="AA87" s="21" t="s">
        <v>62</v>
      </c>
      <c r="AB87" s="21" t="s">
        <v>341</v>
      </c>
      <c r="AC87" s="21" t="s">
        <v>538</v>
      </c>
      <c r="AD87" s="26" t="s">
        <v>496</v>
      </c>
      <c r="AE87" s="21" t="s">
        <v>582</v>
      </c>
    </row>
    <row r="88" spans="1:31" ht="75" x14ac:dyDescent="0.25">
      <c r="A88" s="73"/>
      <c r="B88" s="73"/>
      <c r="C88" s="21" t="s">
        <v>342</v>
      </c>
      <c r="D88" s="21" t="s">
        <v>290</v>
      </c>
      <c r="E88" s="21" t="s">
        <v>519</v>
      </c>
      <c r="F88" s="21" t="s">
        <v>143</v>
      </c>
      <c r="G88" s="21" t="s">
        <v>185</v>
      </c>
      <c r="H88" s="16" t="s">
        <v>186</v>
      </c>
      <c r="I88" s="21" t="s">
        <v>62</v>
      </c>
      <c r="J88" s="21" t="s">
        <v>62</v>
      </c>
      <c r="K88" s="21" t="s">
        <v>187</v>
      </c>
      <c r="L88" s="21">
        <v>2</v>
      </c>
      <c r="M88" s="21">
        <v>2</v>
      </c>
      <c r="N88" s="21">
        <v>4</v>
      </c>
      <c r="O88" s="21" t="s">
        <v>58</v>
      </c>
      <c r="P88" s="21">
        <v>25</v>
      </c>
      <c r="Q88" s="21">
        <v>100</v>
      </c>
      <c r="R88" s="21" t="s">
        <v>3</v>
      </c>
      <c r="S88" s="21"/>
      <c r="T88" s="21">
        <v>110</v>
      </c>
      <c r="U88" s="21" t="s">
        <v>59</v>
      </c>
      <c r="V88" s="27" t="s">
        <v>76</v>
      </c>
      <c r="W88" s="21" t="s">
        <v>62</v>
      </c>
      <c r="X88" s="21" t="s">
        <v>62</v>
      </c>
      <c r="Y88" s="21" t="s">
        <v>62</v>
      </c>
      <c r="Z88" s="26" t="s">
        <v>188</v>
      </c>
      <c r="AA88" s="21" t="s">
        <v>62</v>
      </c>
      <c r="AB88" s="21" t="s">
        <v>189</v>
      </c>
      <c r="AC88" s="21" t="s">
        <v>538</v>
      </c>
      <c r="AD88" s="16" t="s">
        <v>190</v>
      </c>
      <c r="AE88" s="21" t="s">
        <v>582</v>
      </c>
    </row>
    <row r="89" spans="1:31" ht="210" x14ac:dyDescent="0.25">
      <c r="A89" s="73"/>
      <c r="B89" s="73"/>
      <c r="C89" s="21" t="s">
        <v>343</v>
      </c>
      <c r="D89" s="21" t="s">
        <v>290</v>
      </c>
      <c r="E89" s="21" t="s">
        <v>511</v>
      </c>
      <c r="F89" s="21" t="s">
        <v>143</v>
      </c>
      <c r="G89" s="21" t="s">
        <v>344</v>
      </c>
      <c r="H89" s="16" t="s">
        <v>345</v>
      </c>
      <c r="I89" s="21" t="s">
        <v>62</v>
      </c>
      <c r="J89" s="21" t="s">
        <v>62</v>
      </c>
      <c r="K89" s="25" t="s">
        <v>346</v>
      </c>
      <c r="L89" s="21">
        <v>6</v>
      </c>
      <c r="M89" s="21">
        <v>3</v>
      </c>
      <c r="N89" s="21">
        <v>18</v>
      </c>
      <c r="O89" s="21" t="s">
        <v>200</v>
      </c>
      <c r="P89" s="21">
        <v>60</v>
      </c>
      <c r="Q89" s="21">
        <v>1080</v>
      </c>
      <c r="R89" s="21" t="s">
        <v>1</v>
      </c>
      <c r="S89" s="21"/>
      <c r="T89" s="21">
        <v>3</v>
      </c>
      <c r="U89" s="21" t="s">
        <v>347</v>
      </c>
      <c r="V89" s="20" t="s">
        <v>348</v>
      </c>
      <c r="W89" s="21" t="s">
        <v>61</v>
      </c>
      <c r="X89" s="21" t="s">
        <v>62</v>
      </c>
      <c r="Y89" s="21" t="s">
        <v>62</v>
      </c>
      <c r="Z89" s="26" t="s">
        <v>349</v>
      </c>
      <c r="AA89" s="21" t="s">
        <v>350</v>
      </c>
      <c r="AB89" s="21" t="s">
        <v>351</v>
      </c>
      <c r="AC89" s="21" t="s">
        <v>538</v>
      </c>
      <c r="AD89" s="16" t="s">
        <v>352</v>
      </c>
      <c r="AE89" s="21" t="s">
        <v>582</v>
      </c>
    </row>
    <row r="90" spans="1:31" ht="105" x14ac:dyDescent="0.25">
      <c r="A90" s="73"/>
      <c r="B90" s="73" t="s">
        <v>333</v>
      </c>
      <c r="C90" s="79" t="s">
        <v>353</v>
      </c>
      <c r="D90" s="79" t="s">
        <v>51</v>
      </c>
      <c r="E90" s="79" t="s">
        <v>511</v>
      </c>
      <c r="F90" s="68" t="s">
        <v>65</v>
      </c>
      <c r="G90" s="33" t="s">
        <v>505</v>
      </c>
      <c r="H90" s="39" t="s">
        <v>504</v>
      </c>
      <c r="I90" s="33" t="s">
        <v>531</v>
      </c>
      <c r="J90" s="40" t="s">
        <v>218</v>
      </c>
      <c r="K90" s="33" t="s">
        <v>506</v>
      </c>
      <c r="L90" s="31">
        <v>2</v>
      </c>
      <c r="M90" s="31">
        <v>1</v>
      </c>
      <c r="N90" s="31">
        <v>2</v>
      </c>
      <c r="O90" s="31" t="s">
        <v>435</v>
      </c>
      <c r="P90" s="31">
        <v>100</v>
      </c>
      <c r="Q90" s="31">
        <v>200</v>
      </c>
      <c r="R90" s="31" t="s">
        <v>2</v>
      </c>
      <c r="S90" s="31" t="s">
        <v>535</v>
      </c>
      <c r="T90" s="31">
        <v>110</v>
      </c>
      <c r="U90" s="31" t="s">
        <v>59</v>
      </c>
      <c r="V90" s="27" t="s">
        <v>558</v>
      </c>
      <c r="W90" s="31" t="s">
        <v>62</v>
      </c>
      <c r="X90" s="21" t="s">
        <v>62</v>
      </c>
      <c r="Y90" s="21" t="s">
        <v>62</v>
      </c>
      <c r="Z90" s="37" t="s">
        <v>507</v>
      </c>
      <c r="AA90" s="21" t="s">
        <v>508</v>
      </c>
      <c r="AB90" s="21" t="s">
        <v>509</v>
      </c>
      <c r="AC90" s="21" t="s">
        <v>538</v>
      </c>
      <c r="AD90" s="27" t="s">
        <v>536</v>
      </c>
      <c r="AE90" s="21" t="s">
        <v>582</v>
      </c>
    </row>
    <row r="91" spans="1:31" ht="135" x14ac:dyDescent="0.25">
      <c r="A91" s="73"/>
      <c r="B91" s="73"/>
      <c r="C91" s="73"/>
      <c r="D91" s="73"/>
      <c r="E91" s="73"/>
      <c r="F91" s="69"/>
      <c r="G91" s="21" t="s">
        <v>234</v>
      </c>
      <c r="H91" s="16" t="s">
        <v>354</v>
      </c>
      <c r="I91" s="21" t="s">
        <v>62</v>
      </c>
      <c r="J91" s="21" t="s">
        <v>62</v>
      </c>
      <c r="K91" s="25" t="s">
        <v>355</v>
      </c>
      <c r="L91" s="21">
        <v>2</v>
      </c>
      <c r="M91" s="21">
        <v>3</v>
      </c>
      <c r="N91" s="21">
        <v>6</v>
      </c>
      <c r="O91" s="21" t="s">
        <v>231</v>
      </c>
      <c r="P91" s="21">
        <v>10</v>
      </c>
      <c r="Q91" s="21">
        <v>60</v>
      </c>
      <c r="R91" s="21" t="s">
        <v>3</v>
      </c>
      <c r="S91" s="21"/>
      <c r="T91" s="21">
        <v>3</v>
      </c>
      <c r="U91" s="21" t="s">
        <v>312</v>
      </c>
      <c r="V91" s="18" t="s">
        <v>157</v>
      </c>
      <c r="W91" s="21" t="s">
        <v>62</v>
      </c>
      <c r="X91" s="21" t="s">
        <v>62</v>
      </c>
      <c r="Y91" s="21" t="s">
        <v>62</v>
      </c>
      <c r="Z91" s="16" t="s">
        <v>356</v>
      </c>
      <c r="AA91" s="21" t="s">
        <v>62</v>
      </c>
      <c r="AB91" s="21" t="s">
        <v>357</v>
      </c>
      <c r="AC91" s="21" t="s">
        <v>538</v>
      </c>
      <c r="AD91" s="16" t="s">
        <v>358</v>
      </c>
      <c r="AE91" s="21" t="s">
        <v>582</v>
      </c>
    </row>
    <row r="92" spans="1:31" ht="135" x14ac:dyDescent="0.25">
      <c r="A92" s="73"/>
      <c r="B92" s="73"/>
      <c r="C92" s="73"/>
      <c r="D92" s="73"/>
      <c r="E92" s="73"/>
      <c r="F92" s="21" t="s">
        <v>123</v>
      </c>
      <c r="G92" s="21" t="s">
        <v>359</v>
      </c>
      <c r="H92" s="16" t="s">
        <v>360</v>
      </c>
      <c r="I92" s="21" t="s">
        <v>62</v>
      </c>
      <c r="J92" s="21" t="s">
        <v>62</v>
      </c>
      <c r="K92" s="25" t="s">
        <v>355</v>
      </c>
      <c r="L92" s="21">
        <v>2</v>
      </c>
      <c r="M92" s="21">
        <v>2</v>
      </c>
      <c r="N92" s="21">
        <v>4</v>
      </c>
      <c r="O92" s="21" t="s">
        <v>58</v>
      </c>
      <c r="P92" s="21">
        <v>10</v>
      </c>
      <c r="Q92" s="21">
        <v>40</v>
      </c>
      <c r="R92" s="21" t="s">
        <v>3</v>
      </c>
      <c r="S92" s="21"/>
      <c r="T92" s="21">
        <v>3</v>
      </c>
      <c r="U92" s="21" t="s">
        <v>361</v>
      </c>
      <c r="V92" s="18" t="s">
        <v>157</v>
      </c>
      <c r="W92" s="21" t="s">
        <v>62</v>
      </c>
      <c r="X92" s="21" t="s">
        <v>62</v>
      </c>
      <c r="Y92" s="21" t="s">
        <v>62</v>
      </c>
      <c r="Z92" s="16" t="s">
        <v>362</v>
      </c>
      <c r="AA92" s="21" t="s">
        <v>62</v>
      </c>
      <c r="AB92" s="21" t="s">
        <v>357</v>
      </c>
      <c r="AC92" s="21" t="s">
        <v>538</v>
      </c>
      <c r="AD92" s="16" t="s">
        <v>363</v>
      </c>
      <c r="AE92" s="21" t="s">
        <v>582</v>
      </c>
    </row>
    <row r="93" spans="1:31" ht="95.1" customHeight="1" x14ac:dyDescent="0.25">
      <c r="A93" s="73"/>
      <c r="B93" s="73"/>
      <c r="C93" s="73"/>
      <c r="D93" s="73"/>
      <c r="E93" s="73"/>
      <c r="F93" s="63" t="s">
        <v>52</v>
      </c>
      <c r="G93" s="21" t="s">
        <v>364</v>
      </c>
      <c r="H93" s="16" t="s">
        <v>365</v>
      </c>
      <c r="I93" s="21" t="s">
        <v>62</v>
      </c>
      <c r="J93" s="21" t="s">
        <v>62</v>
      </c>
      <c r="K93" s="21" t="s">
        <v>113</v>
      </c>
      <c r="L93" s="21">
        <v>2</v>
      </c>
      <c r="M93" s="21">
        <v>1</v>
      </c>
      <c r="N93" s="21">
        <v>2</v>
      </c>
      <c r="O93" s="21" t="s">
        <v>58</v>
      </c>
      <c r="P93" s="21">
        <v>10</v>
      </c>
      <c r="Q93" s="21">
        <v>20</v>
      </c>
      <c r="R93" s="21" t="s">
        <v>4</v>
      </c>
      <c r="S93" s="21"/>
      <c r="T93" s="21">
        <v>3</v>
      </c>
      <c r="U93" s="21" t="s">
        <v>361</v>
      </c>
      <c r="V93" s="18" t="s">
        <v>157</v>
      </c>
      <c r="W93" s="21" t="s">
        <v>62</v>
      </c>
      <c r="X93" s="21" t="s">
        <v>62</v>
      </c>
      <c r="Y93" s="21" t="s">
        <v>62</v>
      </c>
      <c r="Z93" s="16" t="s">
        <v>366</v>
      </c>
      <c r="AA93" s="21" t="s">
        <v>62</v>
      </c>
      <c r="AB93" s="21" t="s">
        <v>62</v>
      </c>
      <c r="AC93" s="21" t="s">
        <v>538</v>
      </c>
      <c r="AD93" s="16" t="s">
        <v>253</v>
      </c>
      <c r="AE93" s="21" t="s">
        <v>582</v>
      </c>
    </row>
    <row r="94" spans="1:31" ht="120" customHeight="1" x14ac:dyDescent="0.25">
      <c r="A94" s="73"/>
      <c r="B94" s="73"/>
      <c r="C94" s="73"/>
      <c r="D94" s="73"/>
      <c r="E94" s="73"/>
      <c r="F94" s="21" t="s">
        <v>52</v>
      </c>
      <c r="G94" s="21" t="s">
        <v>367</v>
      </c>
      <c r="H94" s="16" t="s">
        <v>368</v>
      </c>
      <c r="I94" s="21" t="s">
        <v>62</v>
      </c>
      <c r="J94" s="21" t="s">
        <v>62</v>
      </c>
      <c r="K94" s="21" t="s">
        <v>113</v>
      </c>
      <c r="L94" s="21">
        <v>2</v>
      </c>
      <c r="M94" s="21">
        <v>2</v>
      </c>
      <c r="N94" s="21">
        <v>4</v>
      </c>
      <c r="O94" s="21" t="s">
        <v>58</v>
      </c>
      <c r="P94" s="21">
        <v>10</v>
      </c>
      <c r="Q94" s="21">
        <v>40</v>
      </c>
      <c r="R94" s="21" t="s">
        <v>3</v>
      </c>
      <c r="S94" s="21"/>
      <c r="T94" s="21">
        <v>3</v>
      </c>
      <c r="U94" s="21" t="s">
        <v>361</v>
      </c>
      <c r="V94" s="18" t="s">
        <v>157</v>
      </c>
      <c r="W94" s="21" t="s">
        <v>62</v>
      </c>
      <c r="X94" s="21" t="s">
        <v>62</v>
      </c>
      <c r="Y94" s="21" t="s">
        <v>62</v>
      </c>
      <c r="Z94" s="16" t="s">
        <v>366</v>
      </c>
      <c r="AA94" s="21" t="s">
        <v>62</v>
      </c>
      <c r="AB94" s="21" t="s">
        <v>62</v>
      </c>
      <c r="AC94" s="21" t="s">
        <v>538</v>
      </c>
      <c r="AD94" s="16" t="s">
        <v>253</v>
      </c>
      <c r="AE94" s="21" t="s">
        <v>582</v>
      </c>
    </row>
    <row r="95" spans="1:31" ht="120" x14ac:dyDescent="0.25">
      <c r="A95" s="73"/>
      <c r="B95" s="73"/>
      <c r="C95" s="70"/>
      <c r="D95" s="70"/>
      <c r="E95" s="70"/>
      <c r="F95" s="21" t="s">
        <v>291</v>
      </c>
      <c r="G95" s="21" t="s">
        <v>369</v>
      </c>
      <c r="H95" s="16" t="s">
        <v>370</v>
      </c>
      <c r="I95" s="21" t="s">
        <v>62</v>
      </c>
      <c r="J95" s="21" t="s">
        <v>62</v>
      </c>
      <c r="K95" s="21" t="s">
        <v>336</v>
      </c>
      <c r="L95" s="21">
        <v>6</v>
      </c>
      <c r="M95" s="21">
        <v>3</v>
      </c>
      <c r="N95" s="21">
        <v>18</v>
      </c>
      <c r="O95" s="21" t="s">
        <v>200</v>
      </c>
      <c r="P95" s="21">
        <v>25</v>
      </c>
      <c r="Q95" s="21">
        <v>450</v>
      </c>
      <c r="R95" s="21" t="s">
        <v>2</v>
      </c>
      <c r="S95" s="21"/>
      <c r="T95" s="21">
        <v>3</v>
      </c>
      <c r="U95" s="21" t="s">
        <v>361</v>
      </c>
      <c r="V95" s="18" t="s">
        <v>157</v>
      </c>
      <c r="W95" s="21" t="s">
        <v>62</v>
      </c>
      <c r="X95" s="21" t="s">
        <v>62</v>
      </c>
      <c r="Y95" s="21" t="s">
        <v>62</v>
      </c>
      <c r="Z95" s="16" t="s">
        <v>371</v>
      </c>
      <c r="AA95" s="21" t="s">
        <v>372</v>
      </c>
      <c r="AB95" s="25" t="s">
        <v>373</v>
      </c>
      <c r="AC95" s="21" t="s">
        <v>538</v>
      </c>
      <c r="AD95" s="16" t="s">
        <v>374</v>
      </c>
      <c r="AE95" s="21" t="s">
        <v>582</v>
      </c>
    </row>
    <row r="96" spans="1:31" ht="112.5" customHeight="1" x14ac:dyDescent="0.25">
      <c r="A96" s="73"/>
      <c r="B96" s="73" t="s">
        <v>584</v>
      </c>
      <c r="C96" s="79" t="s">
        <v>375</v>
      </c>
      <c r="D96" s="79" t="s">
        <v>51</v>
      </c>
      <c r="E96" s="79" t="s">
        <v>511</v>
      </c>
      <c r="F96" s="21" t="s">
        <v>52</v>
      </c>
      <c r="G96" s="21" t="s">
        <v>364</v>
      </c>
      <c r="H96" s="16" t="s">
        <v>365</v>
      </c>
      <c r="I96" s="21" t="s">
        <v>62</v>
      </c>
      <c r="J96" s="21" t="s">
        <v>62</v>
      </c>
      <c r="K96" s="21" t="s">
        <v>113</v>
      </c>
      <c r="L96" s="21">
        <v>2</v>
      </c>
      <c r="M96" s="21">
        <v>1</v>
      </c>
      <c r="N96" s="21">
        <v>2</v>
      </c>
      <c r="O96" s="21" t="s">
        <v>58</v>
      </c>
      <c r="P96" s="21">
        <v>10</v>
      </c>
      <c r="Q96" s="21">
        <v>20</v>
      </c>
      <c r="R96" s="21" t="s">
        <v>4</v>
      </c>
      <c r="S96" s="21"/>
      <c r="T96" s="21">
        <v>3</v>
      </c>
      <c r="U96" s="21" t="s">
        <v>361</v>
      </c>
      <c r="V96" s="18" t="s">
        <v>157</v>
      </c>
      <c r="W96" s="21" t="s">
        <v>62</v>
      </c>
      <c r="X96" s="21" t="s">
        <v>62</v>
      </c>
      <c r="Y96" s="21" t="s">
        <v>62</v>
      </c>
      <c r="Z96" s="16" t="s">
        <v>366</v>
      </c>
      <c r="AA96" s="21" t="s">
        <v>62</v>
      </c>
      <c r="AB96" s="21" t="s">
        <v>62</v>
      </c>
      <c r="AC96" s="21" t="s">
        <v>538</v>
      </c>
      <c r="AD96" s="16" t="s">
        <v>253</v>
      </c>
      <c r="AE96" s="21" t="s">
        <v>582</v>
      </c>
    </row>
    <row r="97" spans="1:31" ht="105" customHeight="1" x14ac:dyDescent="0.25">
      <c r="A97" s="73"/>
      <c r="B97" s="73"/>
      <c r="C97" s="73"/>
      <c r="D97" s="73"/>
      <c r="E97" s="73"/>
      <c r="F97" s="21" t="s">
        <v>143</v>
      </c>
      <c r="G97" s="21" t="s">
        <v>144</v>
      </c>
      <c r="H97" s="16" t="s">
        <v>145</v>
      </c>
      <c r="I97" s="21" t="s">
        <v>62</v>
      </c>
      <c r="J97" s="21" t="s">
        <v>146</v>
      </c>
      <c r="K97" s="21" t="s">
        <v>62</v>
      </c>
      <c r="L97" s="21">
        <v>2</v>
      </c>
      <c r="M97" s="21">
        <v>2</v>
      </c>
      <c r="N97" s="21">
        <v>4</v>
      </c>
      <c r="O97" s="21" t="s">
        <v>58</v>
      </c>
      <c r="P97" s="21">
        <v>25</v>
      </c>
      <c r="Q97" s="21">
        <v>100</v>
      </c>
      <c r="R97" s="21" t="s">
        <v>3</v>
      </c>
      <c r="S97" s="21"/>
      <c r="T97" s="21">
        <v>110</v>
      </c>
      <c r="U97" s="21" t="s">
        <v>147</v>
      </c>
      <c r="V97" s="18" t="s">
        <v>148</v>
      </c>
      <c r="W97" s="21" t="s">
        <v>61</v>
      </c>
      <c r="X97" s="21" t="s">
        <v>62</v>
      </c>
      <c r="Y97" s="21" t="s">
        <v>62</v>
      </c>
      <c r="Z97" s="18" t="s">
        <v>149</v>
      </c>
      <c r="AA97" s="21" t="s">
        <v>150</v>
      </c>
      <c r="AB97" s="21" t="s">
        <v>62</v>
      </c>
      <c r="AC97" s="21" t="s">
        <v>538</v>
      </c>
      <c r="AD97" s="16" t="s">
        <v>151</v>
      </c>
      <c r="AE97" s="21" t="s">
        <v>582</v>
      </c>
    </row>
    <row r="98" spans="1:31" ht="210" x14ac:dyDescent="0.25">
      <c r="A98" s="73"/>
      <c r="B98" s="73"/>
      <c r="C98" s="73"/>
      <c r="D98" s="73"/>
      <c r="E98" s="73"/>
      <c r="F98" s="21" t="s">
        <v>143</v>
      </c>
      <c r="G98" s="21" t="s">
        <v>344</v>
      </c>
      <c r="H98" s="16" t="s">
        <v>345</v>
      </c>
      <c r="I98" s="21" t="s">
        <v>62</v>
      </c>
      <c r="J98" s="21" t="s">
        <v>62</v>
      </c>
      <c r="K98" s="25" t="s">
        <v>346</v>
      </c>
      <c r="L98" s="21">
        <v>6</v>
      </c>
      <c r="M98" s="21">
        <v>3</v>
      </c>
      <c r="N98" s="21">
        <v>18</v>
      </c>
      <c r="O98" s="21" t="s">
        <v>200</v>
      </c>
      <c r="P98" s="21">
        <v>60</v>
      </c>
      <c r="Q98" s="21">
        <v>1080</v>
      </c>
      <c r="R98" s="21" t="s">
        <v>1</v>
      </c>
      <c r="S98" s="21"/>
      <c r="T98" s="21">
        <v>3</v>
      </c>
      <c r="U98" s="21" t="s">
        <v>347</v>
      </c>
      <c r="V98" s="25" t="s">
        <v>566</v>
      </c>
      <c r="W98" s="21" t="s">
        <v>61</v>
      </c>
      <c r="X98" s="21" t="s">
        <v>62</v>
      </c>
      <c r="Y98" s="21" t="s">
        <v>62</v>
      </c>
      <c r="Z98" s="26" t="s">
        <v>349</v>
      </c>
      <c r="AA98" s="21" t="s">
        <v>350</v>
      </c>
      <c r="AB98" s="21" t="s">
        <v>351</v>
      </c>
      <c r="AC98" s="21" t="s">
        <v>538</v>
      </c>
      <c r="AD98" s="16" t="s">
        <v>352</v>
      </c>
      <c r="AE98" s="21" t="s">
        <v>582</v>
      </c>
    </row>
    <row r="99" spans="1:31" ht="136.5" customHeight="1" x14ac:dyDescent="0.25">
      <c r="A99" s="73"/>
      <c r="B99" s="73"/>
      <c r="C99" s="33" t="s">
        <v>559</v>
      </c>
      <c r="D99" s="33" t="s">
        <v>290</v>
      </c>
      <c r="E99" s="31" t="s">
        <v>539</v>
      </c>
      <c r="F99" s="31" t="s">
        <v>143</v>
      </c>
      <c r="G99" s="33" t="s">
        <v>560</v>
      </c>
      <c r="H99" s="39" t="s">
        <v>561</v>
      </c>
      <c r="I99" s="33" t="s">
        <v>562</v>
      </c>
      <c r="J99" s="33" t="s">
        <v>62</v>
      </c>
      <c r="K99" s="33" t="s">
        <v>563</v>
      </c>
      <c r="L99" s="31">
        <v>2</v>
      </c>
      <c r="M99" s="31">
        <v>1</v>
      </c>
      <c r="N99" s="31">
        <v>2</v>
      </c>
      <c r="O99" s="33" t="s">
        <v>435</v>
      </c>
      <c r="P99" s="31">
        <v>25</v>
      </c>
      <c r="Q99" s="31">
        <v>120</v>
      </c>
      <c r="R99" s="33" t="s">
        <v>564</v>
      </c>
      <c r="S99" s="31"/>
      <c r="T99" s="31">
        <v>3</v>
      </c>
      <c r="U99" s="31" t="s">
        <v>147</v>
      </c>
      <c r="V99" s="33" t="s">
        <v>566</v>
      </c>
      <c r="W99" s="31" t="s">
        <v>61</v>
      </c>
      <c r="X99" s="31" t="s">
        <v>61</v>
      </c>
      <c r="Y99" s="31" t="s">
        <v>61</v>
      </c>
      <c r="Z99" s="39" t="s">
        <v>567</v>
      </c>
      <c r="AA99" s="31" t="s">
        <v>337</v>
      </c>
      <c r="AB99" s="31"/>
      <c r="AC99" s="31" t="s">
        <v>538</v>
      </c>
      <c r="AD99" s="44"/>
      <c r="AE99" s="21" t="s">
        <v>582</v>
      </c>
    </row>
    <row r="100" spans="1:31" ht="124.5" customHeight="1" x14ac:dyDescent="0.25">
      <c r="A100" s="73"/>
      <c r="B100" s="73"/>
      <c r="C100" s="21" t="s">
        <v>376</v>
      </c>
      <c r="D100" s="21" t="s">
        <v>51</v>
      </c>
      <c r="E100" s="21" t="s">
        <v>539</v>
      </c>
      <c r="F100" s="21" t="s">
        <v>143</v>
      </c>
      <c r="G100" s="21" t="s">
        <v>335</v>
      </c>
      <c r="H100" s="26" t="s">
        <v>497</v>
      </c>
      <c r="I100" s="21" t="s">
        <v>62</v>
      </c>
      <c r="J100" s="21" t="s">
        <v>62</v>
      </c>
      <c r="K100" s="25" t="s">
        <v>498</v>
      </c>
      <c r="L100" s="21">
        <v>6</v>
      </c>
      <c r="M100" s="21">
        <v>4</v>
      </c>
      <c r="N100" s="21">
        <v>24</v>
      </c>
      <c r="O100" s="25" t="s">
        <v>499</v>
      </c>
      <c r="P100" s="21">
        <v>100</v>
      </c>
      <c r="Q100" s="21">
        <v>200</v>
      </c>
      <c r="R100" s="25" t="s">
        <v>1</v>
      </c>
      <c r="S100" s="25"/>
      <c r="T100" s="21">
        <v>3</v>
      </c>
      <c r="U100" s="21" t="s">
        <v>59</v>
      </c>
      <c r="V100" s="29" t="s">
        <v>500</v>
      </c>
      <c r="W100" s="21" t="s">
        <v>61</v>
      </c>
      <c r="X100" s="21" t="s">
        <v>62</v>
      </c>
      <c r="Y100" s="21" t="s">
        <v>62</v>
      </c>
      <c r="Z100" s="26" t="s">
        <v>501</v>
      </c>
      <c r="AA100" s="21" t="s">
        <v>337</v>
      </c>
      <c r="AB100" s="21" t="s">
        <v>62</v>
      </c>
      <c r="AC100" s="21" t="s">
        <v>538</v>
      </c>
      <c r="AD100" s="26" t="s">
        <v>502</v>
      </c>
      <c r="AE100" s="21" t="s">
        <v>582</v>
      </c>
    </row>
    <row r="101" spans="1:31" ht="135" customHeight="1" x14ac:dyDescent="0.25">
      <c r="A101" s="73"/>
      <c r="B101" s="73"/>
      <c r="C101" s="79" t="s">
        <v>377</v>
      </c>
      <c r="D101" s="79" t="s">
        <v>290</v>
      </c>
      <c r="E101" s="79" t="s">
        <v>511</v>
      </c>
      <c r="F101" s="24" t="s">
        <v>522</v>
      </c>
      <c r="G101" s="21" t="s">
        <v>378</v>
      </c>
      <c r="H101" s="16" t="s">
        <v>379</v>
      </c>
      <c r="I101" s="21" t="s">
        <v>62</v>
      </c>
      <c r="J101" s="21" t="s">
        <v>62</v>
      </c>
      <c r="K101" s="25" t="s">
        <v>355</v>
      </c>
      <c r="L101" s="21">
        <v>2</v>
      </c>
      <c r="M101" s="21">
        <v>3</v>
      </c>
      <c r="N101" s="21">
        <v>6</v>
      </c>
      <c r="O101" s="21" t="s">
        <v>231</v>
      </c>
      <c r="P101" s="21">
        <v>10</v>
      </c>
      <c r="Q101" s="21">
        <v>60</v>
      </c>
      <c r="R101" s="21" t="s">
        <v>3</v>
      </c>
      <c r="S101" s="21"/>
      <c r="T101" s="21">
        <v>3</v>
      </c>
      <c r="U101" s="21" t="s">
        <v>312</v>
      </c>
      <c r="V101" s="18" t="s">
        <v>157</v>
      </c>
      <c r="W101" s="21" t="s">
        <v>62</v>
      </c>
      <c r="X101" s="21" t="s">
        <v>62</v>
      </c>
      <c r="Y101" s="21" t="s">
        <v>62</v>
      </c>
      <c r="Z101" s="16" t="s">
        <v>356</v>
      </c>
      <c r="AA101" s="21" t="s">
        <v>62</v>
      </c>
      <c r="AB101" s="21" t="s">
        <v>357</v>
      </c>
      <c r="AC101" s="21" t="s">
        <v>538</v>
      </c>
      <c r="AD101" s="16" t="s">
        <v>358</v>
      </c>
      <c r="AE101" s="21" t="s">
        <v>582</v>
      </c>
    </row>
    <row r="102" spans="1:31" ht="75" x14ac:dyDescent="0.25">
      <c r="A102" s="73"/>
      <c r="B102" s="73"/>
      <c r="C102" s="73"/>
      <c r="D102" s="73"/>
      <c r="E102" s="73"/>
      <c r="F102" s="21" t="s">
        <v>52</v>
      </c>
      <c r="G102" s="21" t="s">
        <v>367</v>
      </c>
      <c r="H102" s="16" t="s">
        <v>368</v>
      </c>
      <c r="I102" s="21" t="s">
        <v>62</v>
      </c>
      <c r="J102" s="21" t="s">
        <v>62</v>
      </c>
      <c r="K102" s="21" t="s">
        <v>113</v>
      </c>
      <c r="L102" s="21">
        <v>2</v>
      </c>
      <c r="M102" s="21">
        <v>2</v>
      </c>
      <c r="N102" s="21">
        <v>4</v>
      </c>
      <c r="O102" s="21" t="s">
        <v>58</v>
      </c>
      <c r="P102" s="21">
        <v>10</v>
      </c>
      <c r="Q102" s="21">
        <v>40</v>
      </c>
      <c r="R102" s="21" t="s">
        <v>3</v>
      </c>
      <c r="S102" s="21"/>
      <c r="T102" s="21">
        <v>3</v>
      </c>
      <c r="U102" s="21" t="s">
        <v>361</v>
      </c>
      <c r="V102" s="18" t="s">
        <v>157</v>
      </c>
      <c r="W102" s="21" t="s">
        <v>62</v>
      </c>
      <c r="X102" s="21" t="s">
        <v>62</v>
      </c>
      <c r="Y102" s="21" t="s">
        <v>62</v>
      </c>
      <c r="Z102" s="16" t="s">
        <v>366</v>
      </c>
      <c r="AA102" s="21" t="s">
        <v>62</v>
      </c>
      <c r="AB102" s="21" t="s">
        <v>62</v>
      </c>
      <c r="AC102" s="21" t="s">
        <v>538</v>
      </c>
      <c r="AD102" s="16" t="s">
        <v>253</v>
      </c>
      <c r="AE102" s="21" t="s">
        <v>582</v>
      </c>
    </row>
    <row r="103" spans="1:31" ht="105" customHeight="1" x14ac:dyDescent="0.25">
      <c r="A103" s="73"/>
      <c r="B103" s="73"/>
      <c r="C103" s="70"/>
      <c r="D103" s="70"/>
      <c r="E103" s="70"/>
      <c r="F103" s="21" t="s">
        <v>143</v>
      </c>
      <c r="G103" s="21" t="s">
        <v>335</v>
      </c>
      <c r="H103" s="26" t="s">
        <v>497</v>
      </c>
      <c r="I103" s="21" t="s">
        <v>62</v>
      </c>
      <c r="J103" s="21" t="s">
        <v>62</v>
      </c>
      <c r="K103" s="25" t="s">
        <v>498</v>
      </c>
      <c r="L103" s="21">
        <v>6</v>
      </c>
      <c r="M103" s="21">
        <v>4</v>
      </c>
      <c r="N103" s="21">
        <v>24</v>
      </c>
      <c r="O103" s="25" t="s">
        <v>499</v>
      </c>
      <c r="P103" s="21">
        <v>100</v>
      </c>
      <c r="Q103" s="21">
        <v>200</v>
      </c>
      <c r="R103" s="25" t="s">
        <v>1</v>
      </c>
      <c r="S103" s="25"/>
      <c r="T103" s="21">
        <v>3</v>
      </c>
      <c r="U103" s="21" t="s">
        <v>59</v>
      </c>
      <c r="V103" s="29" t="s">
        <v>500</v>
      </c>
      <c r="W103" s="21" t="s">
        <v>61</v>
      </c>
      <c r="X103" s="21" t="s">
        <v>62</v>
      </c>
      <c r="Y103" s="21" t="s">
        <v>62</v>
      </c>
      <c r="Z103" s="26" t="s">
        <v>501</v>
      </c>
      <c r="AA103" s="21" t="s">
        <v>337</v>
      </c>
      <c r="AB103" s="21" t="s">
        <v>62</v>
      </c>
      <c r="AC103" s="21" t="s">
        <v>538</v>
      </c>
      <c r="AD103" s="26" t="s">
        <v>502</v>
      </c>
      <c r="AE103" s="21" t="s">
        <v>582</v>
      </c>
    </row>
    <row r="104" spans="1:31" ht="93" customHeight="1" x14ac:dyDescent="0.25">
      <c r="A104" s="73"/>
      <c r="B104" s="73" t="s">
        <v>333</v>
      </c>
      <c r="C104" s="79" t="s">
        <v>380</v>
      </c>
      <c r="D104" s="79" t="s">
        <v>290</v>
      </c>
      <c r="E104" s="79" t="s">
        <v>521</v>
      </c>
      <c r="F104" s="21" t="s">
        <v>143</v>
      </c>
      <c r="G104" s="21" t="s">
        <v>185</v>
      </c>
      <c r="H104" s="16" t="s">
        <v>186</v>
      </c>
      <c r="I104" s="21" t="s">
        <v>62</v>
      </c>
      <c r="J104" s="21" t="s">
        <v>62</v>
      </c>
      <c r="K104" s="21" t="s">
        <v>187</v>
      </c>
      <c r="L104" s="21">
        <v>2</v>
      </c>
      <c r="M104" s="21">
        <v>2</v>
      </c>
      <c r="N104" s="21">
        <v>4</v>
      </c>
      <c r="O104" s="21" t="s">
        <v>58</v>
      </c>
      <c r="P104" s="21">
        <v>25</v>
      </c>
      <c r="Q104" s="21">
        <v>100</v>
      </c>
      <c r="R104" s="21" t="s">
        <v>3</v>
      </c>
      <c r="S104" s="21"/>
      <c r="T104" s="21">
        <v>110</v>
      </c>
      <c r="U104" s="21" t="s">
        <v>59</v>
      </c>
      <c r="V104" s="27" t="s">
        <v>76</v>
      </c>
      <c r="W104" s="21" t="s">
        <v>62</v>
      </c>
      <c r="X104" s="21" t="s">
        <v>62</v>
      </c>
      <c r="Y104" s="21" t="s">
        <v>62</v>
      </c>
      <c r="Z104" s="26" t="s">
        <v>188</v>
      </c>
      <c r="AA104" s="21" t="s">
        <v>62</v>
      </c>
      <c r="AB104" s="21" t="s">
        <v>189</v>
      </c>
      <c r="AC104" s="21" t="s">
        <v>538</v>
      </c>
      <c r="AD104" s="16" t="s">
        <v>190</v>
      </c>
      <c r="AE104" s="21" t="s">
        <v>582</v>
      </c>
    </row>
    <row r="105" spans="1:31" ht="120" x14ac:dyDescent="0.25">
      <c r="A105" s="73"/>
      <c r="B105" s="73"/>
      <c r="C105" s="73"/>
      <c r="D105" s="73"/>
      <c r="E105" s="73"/>
      <c r="F105" s="21" t="s">
        <v>291</v>
      </c>
      <c r="G105" s="21" t="s">
        <v>369</v>
      </c>
      <c r="H105" s="16" t="s">
        <v>370</v>
      </c>
      <c r="I105" s="21" t="s">
        <v>62</v>
      </c>
      <c r="J105" s="21" t="s">
        <v>62</v>
      </c>
      <c r="K105" s="21" t="s">
        <v>336</v>
      </c>
      <c r="L105" s="21">
        <v>6</v>
      </c>
      <c r="M105" s="21">
        <v>3</v>
      </c>
      <c r="N105" s="21">
        <v>18</v>
      </c>
      <c r="O105" s="21" t="s">
        <v>200</v>
      </c>
      <c r="P105" s="21">
        <v>25</v>
      </c>
      <c r="Q105" s="21">
        <v>450</v>
      </c>
      <c r="R105" s="21" t="s">
        <v>2</v>
      </c>
      <c r="S105" s="21"/>
      <c r="T105" s="21">
        <v>3</v>
      </c>
      <c r="U105" s="21" t="s">
        <v>361</v>
      </c>
      <c r="V105" s="18" t="s">
        <v>157</v>
      </c>
      <c r="W105" s="21" t="s">
        <v>62</v>
      </c>
      <c r="X105" s="21" t="s">
        <v>62</v>
      </c>
      <c r="Y105" s="21" t="s">
        <v>62</v>
      </c>
      <c r="Z105" s="16" t="s">
        <v>371</v>
      </c>
      <c r="AA105" s="21" t="s">
        <v>372</v>
      </c>
      <c r="AB105" s="25" t="s">
        <v>373</v>
      </c>
      <c r="AC105" s="21" t="s">
        <v>538</v>
      </c>
      <c r="AD105" s="16" t="s">
        <v>374</v>
      </c>
      <c r="AE105" s="21" t="s">
        <v>582</v>
      </c>
    </row>
    <row r="106" spans="1:31" ht="146.25" customHeight="1" x14ac:dyDescent="0.25">
      <c r="A106" s="73"/>
      <c r="B106" s="73"/>
      <c r="C106" s="73"/>
      <c r="D106" s="73"/>
      <c r="E106" s="73"/>
      <c r="F106" s="79" t="s">
        <v>94</v>
      </c>
      <c r="G106" s="21" t="s">
        <v>381</v>
      </c>
      <c r="H106" s="16" t="s">
        <v>382</v>
      </c>
      <c r="I106" s="21" t="s">
        <v>62</v>
      </c>
      <c r="J106" s="21" t="s">
        <v>62</v>
      </c>
      <c r="K106" s="25" t="s">
        <v>383</v>
      </c>
      <c r="L106" s="21">
        <v>6</v>
      </c>
      <c r="M106" s="21">
        <v>4</v>
      </c>
      <c r="N106" s="21">
        <v>24</v>
      </c>
      <c r="O106" s="25" t="s">
        <v>490</v>
      </c>
      <c r="P106" s="21">
        <v>25</v>
      </c>
      <c r="Q106" s="21">
        <f>P106*N106</f>
        <v>600</v>
      </c>
      <c r="R106" s="21" t="s">
        <v>2</v>
      </c>
      <c r="S106" s="21"/>
      <c r="T106" s="21">
        <v>3</v>
      </c>
      <c r="U106" s="21" t="s">
        <v>59</v>
      </c>
      <c r="V106" s="21" t="s">
        <v>263</v>
      </c>
      <c r="W106" s="21" t="s">
        <v>61</v>
      </c>
      <c r="X106" s="21" t="s">
        <v>62</v>
      </c>
      <c r="Y106" s="21" t="s">
        <v>62</v>
      </c>
      <c r="Z106" s="26" t="s">
        <v>494</v>
      </c>
      <c r="AA106" s="21" t="s">
        <v>62</v>
      </c>
      <c r="AB106" s="21" t="s">
        <v>341</v>
      </c>
      <c r="AC106" s="21" t="s">
        <v>538</v>
      </c>
      <c r="AD106" s="26" t="s">
        <v>496</v>
      </c>
      <c r="AE106" s="21" t="s">
        <v>582</v>
      </c>
    </row>
    <row r="107" spans="1:31" ht="126.75" customHeight="1" x14ac:dyDescent="0.25">
      <c r="A107" s="73"/>
      <c r="B107" s="73"/>
      <c r="C107" s="73"/>
      <c r="D107" s="73"/>
      <c r="E107" s="73"/>
      <c r="F107" s="70"/>
      <c r="G107" s="21" t="s">
        <v>338</v>
      </c>
      <c r="H107" s="16" t="s">
        <v>339</v>
      </c>
      <c r="I107" s="21" t="s">
        <v>62</v>
      </c>
      <c r="J107" s="21" t="s">
        <v>62</v>
      </c>
      <c r="K107" s="25" t="s">
        <v>383</v>
      </c>
      <c r="L107" s="21">
        <v>6</v>
      </c>
      <c r="M107" s="21">
        <v>4</v>
      </c>
      <c r="N107" s="21">
        <v>24</v>
      </c>
      <c r="O107" s="25" t="s">
        <v>490</v>
      </c>
      <c r="P107" s="21">
        <v>25</v>
      </c>
      <c r="Q107" s="21">
        <f>P107*N107</f>
        <v>600</v>
      </c>
      <c r="R107" s="21" t="s">
        <v>2</v>
      </c>
      <c r="S107" s="21"/>
      <c r="T107" s="21">
        <v>3</v>
      </c>
      <c r="U107" s="21" t="s">
        <v>59</v>
      </c>
      <c r="V107" s="21" t="s">
        <v>263</v>
      </c>
      <c r="W107" s="21" t="s">
        <v>61</v>
      </c>
      <c r="X107" s="21" t="s">
        <v>62</v>
      </c>
      <c r="Y107" s="21" t="s">
        <v>62</v>
      </c>
      <c r="Z107" s="26" t="s">
        <v>494</v>
      </c>
      <c r="AA107" s="21" t="s">
        <v>62</v>
      </c>
      <c r="AB107" s="21" t="s">
        <v>341</v>
      </c>
      <c r="AC107" s="21" t="s">
        <v>538</v>
      </c>
      <c r="AD107" s="26" t="s">
        <v>496</v>
      </c>
      <c r="AE107" s="21" t="s">
        <v>582</v>
      </c>
    </row>
    <row r="108" spans="1:31" ht="105" x14ac:dyDescent="0.25">
      <c r="A108" s="73"/>
      <c r="B108" s="73"/>
      <c r="C108" s="73"/>
      <c r="D108" s="73"/>
      <c r="E108" s="73"/>
      <c r="F108" s="21" t="s">
        <v>162</v>
      </c>
      <c r="G108" s="21" t="s">
        <v>384</v>
      </c>
      <c r="H108" s="16" t="s">
        <v>385</v>
      </c>
      <c r="I108" s="21" t="s">
        <v>62</v>
      </c>
      <c r="J108" s="21" t="s">
        <v>62</v>
      </c>
      <c r="K108" s="25" t="s">
        <v>383</v>
      </c>
      <c r="L108" s="21">
        <v>6</v>
      </c>
      <c r="M108" s="21">
        <v>3</v>
      </c>
      <c r="N108" s="21">
        <v>18</v>
      </c>
      <c r="O108" s="21" t="s">
        <v>200</v>
      </c>
      <c r="P108" s="21">
        <v>25</v>
      </c>
      <c r="Q108" s="21">
        <v>450</v>
      </c>
      <c r="R108" s="21" t="s">
        <v>2</v>
      </c>
      <c r="S108" s="21"/>
      <c r="T108" s="21">
        <v>3</v>
      </c>
      <c r="U108" s="21" t="s">
        <v>147</v>
      </c>
      <c r="V108" s="20" t="s">
        <v>386</v>
      </c>
      <c r="W108" s="21" t="s">
        <v>61</v>
      </c>
      <c r="X108" s="21" t="s">
        <v>61</v>
      </c>
      <c r="Y108" s="21" t="s">
        <v>61</v>
      </c>
      <c r="Z108" s="16" t="s">
        <v>371</v>
      </c>
      <c r="AA108" s="21" t="s">
        <v>62</v>
      </c>
      <c r="AB108" s="21" t="s">
        <v>387</v>
      </c>
      <c r="AC108" s="21" t="s">
        <v>538</v>
      </c>
      <c r="AD108" s="26" t="s">
        <v>374</v>
      </c>
      <c r="AE108" s="21" t="s">
        <v>582</v>
      </c>
    </row>
    <row r="109" spans="1:31" ht="105" customHeight="1" x14ac:dyDescent="0.25">
      <c r="A109" s="73"/>
      <c r="B109" s="73"/>
      <c r="C109" s="70"/>
      <c r="D109" s="70"/>
      <c r="E109" s="70"/>
      <c r="F109" s="21" t="s">
        <v>52</v>
      </c>
      <c r="G109" s="21" t="s">
        <v>367</v>
      </c>
      <c r="H109" s="16" t="s">
        <v>368</v>
      </c>
      <c r="I109" s="21" t="s">
        <v>62</v>
      </c>
      <c r="J109" s="21" t="s">
        <v>62</v>
      </c>
      <c r="K109" s="21" t="s">
        <v>113</v>
      </c>
      <c r="L109" s="21">
        <v>2</v>
      </c>
      <c r="M109" s="21">
        <v>2</v>
      </c>
      <c r="N109" s="21">
        <v>4</v>
      </c>
      <c r="O109" s="21" t="s">
        <v>58</v>
      </c>
      <c r="P109" s="21">
        <v>10</v>
      </c>
      <c r="Q109" s="21">
        <v>40</v>
      </c>
      <c r="R109" s="21" t="s">
        <v>3</v>
      </c>
      <c r="S109" s="21"/>
      <c r="T109" s="21">
        <v>3</v>
      </c>
      <c r="U109" s="21" t="s">
        <v>361</v>
      </c>
      <c r="V109" s="18" t="s">
        <v>157</v>
      </c>
      <c r="W109" s="21" t="s">
        <v>62</v>
      </c>
      <c r="X109" s="21" t="s">
        <v>62</v>
      </c>
      <c r="Y109" s="21" t="s">
        <v>62</v>
      </c>
      <c r="Z109" s="16" t="s">
        <v>366</v>
      </c>
      <c r="AA109" s="21" t="s">
        <v>62</v>
      </c>
      <c r="AB109" s="21" t="s">
        <v>62</v>
      </c>
      <c r="AC109" s="21" t="s">
        <v>538</v>
      </c>
      <c r="AD109" s="16" t="s">
        <v>253</v>
      </c>
      <c r="AE109" s="21" t="s">
        <v>582</v>
      </c>
    </row>
    <row r="110" spans="1:31" ht="96" customHeight="1" x14ac:dyDescent="0.25">
      <c r="A110" s="73"/>
      <c r="B110" s="70"/>
      <c r="C110" s="21" t="s">
        <v>388</v>
      </c>
      <c r="D110" s="21" t="s">
        <v>51</v>
      </c>
      <c r="E110" s="21" t="s">
        <v>516</v>
      </c>
      <c r="F110" s="21" t="s">
        <v>117</v>
      </c>
      <c r="G110" s="21" t="s">
        <v>389</v>
      </c>
      <c r="H110" s="16" t="s">
        <v>390</v>
      </c>
      <c r="I110" s="21" t="s">
        <v>391</v>
      </c>
      <c r="J110" s="21" t="s">
        <v>62</v>
      </c>
      <c r="K110" s="21" t="s">
        <v>113</v>
      </c>
      <c r="L110" s="21">
        <v>2</v>
      </c>
      <c r="M110" s="21">
        <v>2</v>
      </c>
      <c r="N110" s="21">
        <v>4</v>
      </c>
      <c r="O110" s="21" t="s">
        <v>58</v>
      </c>
      <c r="P110" s="21">
        <v>25</v>
      </c>
      <c r="Q110" s="21">
        <v>100</v>
      </c>
      <c r="R110" s="21" t="s">
        <v>3</v>
      </c>
      <c r="S110" s="21"/>
      <c r="T110" s="21">
        <v>3</v>
      </c>
      <c r="U110" s="21" t="s">
        <v>59</v>
      </c>
      <c r="V110" s="18" t="s">
        <v>157</v>
      </c>
      <c r="W110" s="21" t="s">
        <v>62</v>
      </c>
      <c r="X110" s="21" t="s">
        <v>62</v>
      </c>
      <c r="Y110" s="21" t="s">
        <v>62</v>
      </c>
      <c r="Z110" s="16" t="s">
        <v>366</v>
      </c>
      <c r="AA110" s="21" t="s">
        <v>62</v>
      </c>
      <c r="AB110" s="21" t="s">
        <v>62</v>
      </c>
      <c r="AC110" s="21" t="s">
        <v>538</v>
      </c>
      <c r="AD110" s="16" t="s">
        <v>253</v>
      </c>
      <c r="AE110" s="21" t="s">
        <v>582</v>
      </c>
    </row>
    <row r="111" spans="1:31" ht="105" x14ac:dyDescent="0.25">
      <c r="A111" s="73"/>
      <c r="B111" s="79" t="s">
        <v>392</v>
      </c>
      <c r="C111" s="71" t="s">
        <v>393</v>
      </c>
      <c r="D111" s="79" t="s">
        <v>51</v>
      </c>
      <c r="E111" s="23" t="s">
        <v>521</v>
      </c>
      <c r="F111" s="33" t="s">
        <v>522</v>
      </c>
      <c r="G111" s="33" t="s">
        <v>505</v>
      </c>
      <c r="H111" s="39" t="s">
        <v>504</v>
      </c>
      <c r="I111" s="31" t="s">
        <v>62</v>
      </c>
      <c r="J111" s="40" t="s">
        <v>218</v>
      </c>
      <c r="K111" s="33" t="s">
        <v>506</v>
      </c>
      <c r="L111" s="31">
        <v>2</v>
      </c>
      <c r="M111" s="31">
        <v>1</v>
      </c>
      <c r="N111" s="31">
        <v>2</v>
      </c>
      <c r="O111" s="31" t="s">
        <v>435</v>
      </c>
      <c r="P111" s="31">
        <v>100</v>
      </c>
      <c r="Q111" s="31">
        <v>200</v>
      </c>
      <c r="R111" s="31" t="s">
        <v>2</v>
      </c>
      <c r="S111" s="31" t="s">
        <v>535</v>
      </c>
      <c r="T111" s="31">
        <v>110</v>
      </c>
      <c r="U111" s="31" t="s">
        <v>59</v>
      </c>
      <c r="V111" s="27" t="s">
        <v>558</v>
      </c>
      <c r="W111" s="31" t="s">
        <v>62</v>
      </c>
      <c r="X111" s="31" t="s">
        <v>62</v>
      </c>
      <c r="Y111" s="31" t="s">
        <v>62</v>
      </c>
      <c r="Z111" s="42" t="s">
        <v>507</v>
      </c>
      <c r="AA111" s="31" t="s">
        <v>508</v>
      </c>
      <c r="AB111" s="31" t="s">
        <v>509</v>
      </c>
      <c r="AC111" s="21" t="s">
        <v>538</v>
      </c>
      <c r="AD111" s="41" t="s">
        <v>71</v>
      </c>
      <c r="AE111" s="21" t="s">
        <v>582</v>
      </c>
    </row>
    <row r="112" spans="1:31" ht="88.5" customHeight="1" x14ac:dyDescent="0.25">
      <c r="A112" s="73"/>
      <c r="B112" s="73"/>
      <c r="C112" s="101"/>
      <c r="D112" s="73"/>
      <c r="E112" s="23" t="s">
        <v>521</v>
      </c>
      <c r="F112" s="25" t="s">
        <v>526</v>
      </c>
      <c r="G112" s="25" t="s">
        <v>524</v>
      </c>
      <c r="H112" s="26" t="s">
        <v>525</v>
      </c>
      <c r="I112" s="21" t="s">
        <v>62</v>
      </c>
      <c r="J112" s="25" t="s">
        <v>394</v>
      </c>
      <c r="K112" s="21" t="s">
        <v>395</v>
      </c>
      <c r="L112" s="21">
        <v>2</v>
      </c>
      <c r="M112" s="21">
        <v>4</v>
      </c>
      <c r="N112" s="21">
        <v>8</v>
      </c>
      <c r="O112" s="21" t="s">
        <v>231</v>
      </c>
      <c r="P112" s="21">
        <v>25</v>
      </c>
      <c r="Q112" s="21">
        <v>200</v>
      </c>
      <c r="R112" s="21" t="s">
        <v>3</v>
      </c>
      <c r="S112" s="21"/>
      <c r="T112" s="21">
        <v>20</v>
      </c>
      <c r="U112" s="21" t="s">
        <v>59</v>
      </c>
      <c r="V112" s="18" t="s">
        <v>396</v>
      </c>
      <c r="W112" s="21" t="s">
        <v>61</v>
      </c>
      <c r="X112" s="21" t="s">
        <v>62</v>
      </c>
      <c r="Y112" s="21" t="s">
        <v>62</v>
      </c>
      <c r="Z112" s="16" t="s">
        <v>366</v>
      </c>
      <c r="AA112" s="21" t="s">
        <v>62</v>
      </c>
      <c r="AB112" s="21" t="s">
        <v>62</v>
      </c>
      <c r="AC112" s="71" t="s">
        <v>397</v>
      </c>
      <c r="AD112" s="26" t="s">
        <v>253</v>
      </c>
      <c r="AE112" s="21" t="s">
        <v>582</v>
      </c>
    </row>
    <row r="113" spans="1:31" ht="105" x14ac:dyDescent="0.25">
      <c r="A113" s="73"/>
      <c r="B113" s="73"/>
      <c r="C113" s="79" t="s">
        <v>398</v>
      </c>
      <c r="D113" s="79" t="s">
        <v>51</v>
      </c>
      <c r="E113" s="23" t="s">
        <v>521</v>
      </c>
      <c r="F113" s="33" t="s">
        <v>527</v>
      </c>
      <c r="G113" s="33" t="s">
        <v>505</v>
      </c>
      <c r="H113" s="39" t="s">
        <v>528</v>
      </c>
      <c r="I113" s="33" t="s">
        <v>62</v>
      </c>
      <c r="J113" s="33" t="s">
        <v>523</v>
      </c>
      <c r="K113" s="33" t="s">
        <v>506</v>
      </c>
      <c r="L113" s="31">
        <v>2</v>
      </c>
      <c r="M113" s="31">
        <v>1</v>
      </c>
      <c r="N113" s="31">
        <v>2</v>
      </c>
      <c r="O113" s="31" t="s">
        <v>435</v>
      </c>
      <c r="P113" s="31">
        <v>100</v>
      </c>
      <c r="Q113" s="31">
        <v>200</v>
      </c>
      <c r="R113" s="31" t="s">
        <v>2</v>
      </c>
      <c r="S113" s="31" t="s">
        <v>535</v>
      </c>
      <c r="T113" s="31">
        <v>110</v>
      </c>
      <c r="U113" s="31" t="s">
        <v>59</v>
      </c>
      <c r="V113" s="27" t="s">
        <v>558</v>
      </c>
      <c r="W113" s="31" t="s">
        <v>62</v>
      </c>
      <c r="X113" s="31" t="s">
        <v>62</v>
      </c>
      <c r="Y113" s="31" t="s">
        <v>62</v>
      </c>
      <c r="Z113" s="42" t="s">
        <v>507</v>
      </c>
      <c r="AA113" s="31" t="s">
        <v>508</v>
      </c>
      <c r="AB113" s="31" t="s">
        <v>509</v>
      </c>
      <c r="AC113" s="72"/>
      <c r="AD113" s="33" t="s">
        <v>537</v>
      </c>
      <c r="AE113" s="21" t="s">
        <v>582</v>
      </c>
    </row>
    <row r="114" spans="1:31" ht="120" customHeight="1" x14ac:dyDescent="0.25">
      <c r="A114" s="73"/>
      <c r="B114" s="73"/>
      <c r="C114" s="70"/>
      <c r="D114" s="73"/>
      <c r="E114" s="23" t="s">
        <v>521</v>
      </c>
      <c r="F114" s="21" t="s">
        <v>143</v>
      </c>
      <c r="G114" s="21" t="s">
        <v>399</v>
      </c>
      <c r="H114" s="16" t="s">
        <v>400</v>
      </c>
      <c r="I114" s="21" t="s">
        <v>62</v>
      </c>
      <c r="J114" s="21" t="s">
        <v>62</v>
      </c>
      <c r="K114" s="25" t="s">
        <v>401</v>
      </c>
      <c r="L114" s="21">
        <v>2</v>
      </c>
      <c r="M114" s="21">
        <v>4</v>
      </c>
      <c r="N114" s="21">
        <v>8</v>
      </c>
      <c r="O114" s="21" t="s">
        <v>231</v>
      </c>
      <c r="P114" s="21">
        <v>25</v>
      </c>
      <c r="Q114" s="21">
        <v>200</v>
      </c>
      <c r="R114" s="21" t="s">
        <v>3</v>
      </c>
      <c r="S114" s="21"/>
      <c r="T114" s="21">
        <v>20</v>
      </c>
      <c r="U114" s="21" t="s">
        <v>285</v>
      </c>
      <c r="V114" s="18" t="s">
        <v>148</v>
      </c>
      <c r="W114" s="21" t="s">
        <v>61</v>
      </c>
      <c r="X114" s="21" t="s">
        <v>62</v>
      </c>
      <c r="Y114" s="21" t="s">
        <v>62</v>
      </c>
      <c r="Z114" s="26" t="s">
        <v>402</v>
      </c>
      <c r="AA114" s="25" t="s">
        <v>403</v>
      </c>
      <c r="AB114" s="21" t="s">
        <v>62</v>
      </c>
      <c r="AC114" s="73"/>
      <c r="AD114" s="26" t="s">
        <v>404</v>
      </c>
      <c r="AE114" s="21" t="s">
        <v>582</v>
      </c>
    </row>
    <row r="115" spans="1:31" ht="120" customHeight="1" x14ac:dyDescent="0.25">
      <c r="A115" s="73"/>
      <c r="B115" s="73"/>
      <c r="C115" s="79" t="s">
        <v>405</v>
      </c>
      <c r="D115" s="79" t="s">
        <v>51</v>
      </c>
      <c r="E115" s="79" t="s">
        <v>521</v>
      </c>
      <c r="F115" s="105" t="s">
        <v>65</v>
      </c>
      <c r="G115" s="33" t="s">
        <v>505</v>
      </c>
      <c r="H115" s="39" t="s">
        <v>528</v>
      </c>
      <c r="I115" s="33" t="s">
        <v>523</v>
      </c>
      <c r="J115" s="31" t="s">
        <v>62</v>
      </c>
      <c r="K115" s="33" t="s">
        <v>506</v>
      </c>
      <c r="L115" s="31">
        <v>2</v>
      </c>
      <c r="M115" s="31">
        <v>1</v>
      </c>
      <c r="N115" s="31">
        <v>2</v>
      </c>
      <c r="O115" s="31" t="s">
        <v>435</v>
      </c>
      <c r="P115" s="31">
        <v>100</v>
      </c>
      <c r="Q115" s="31">
        <v>200</v>
      </c>
      <c r="R115" s="31" t="s">
        <v>2</v>
      </c>
      <c r="S115" s="31" t="s">
        <v>535</v>
      </c>
      <c r="T115" s="31">
        <v>110</v>
      </c>
      <c r="U115" s="31" t="s">
        <v>59</v>
      </c>
      <c r="V115" s="27" t="s">
        <v>558</v>
      </c>
      <c r="W115" s="31" t="s">
        <v>62</v>
      </c>
      <c r="X115" s="31" t="s">
        <v>62</v>
      </c>
      <c r="Y115" s="31" t="s">
        <v>62</v>
      </c>
      <c r="Z115" s="42" t="s">
        <v>507</v>
      </c>
      <c r="AA115" s="31" t="s">
        <v>508</v>
      </c>
      <c r="AB115" s="31" t="s">
        <v>509</v>
      </c>
      <c r="AC115" s="74"/>
      <c r="AD115" s="33" t="s">
        <v>537</v>
      </c>
      <c r="AE115" s="21" t="s">
        <v>582</v>
      </c>
    </row>
    <row r="116" spans="1:31" ht="113.25" customHeight="1" x14ac:dyDescent="0.25">
      <c r="A116" s="73"/>
      <c r="B116" s="73"/>
      <c r="C116" s="70"/>
      <c r="D116" s="73"/>
      <c r="E116" s="73"/>
      <c r="F116" s="106"/>
      <c r="G116" s="33" t="s">
        <v>529</v>
      </c>
      <c r="H116" s="39" t="s">
        <v>530</v>
      </c>
      <c r="I116" s="31" t="s">
        <v>62</v>
      </c>
      <c r="J116" s="31" t="s">
        <v>62</v>
      </c>
      <c r="K116" s="33" t="s">
        <v>355</v>
      </c>
      <c r="L116" s="31">
        <v>2</v>
      </c>
      <c r="M116" s="31">
        <v>3</v>
      </c>
      <c r="N116" s="31">
        <v>6</v>
      </c>
      <c r="O116" s="31" t="s">
        <v>231</v>
      </c>
      <c r="P116" s="31">
        <v>10</v>
      </c>
      <c r="Q116" s="31">
        <v>60</v>
      </c>
      <c r="R116" s="31" t="s">
        <v>3</v>
      </c>
      <c r="S116" s="31"/>
      <c r="T116" s="31">
        <v>3</v>
      </c>
      <c r="U116" s="31" t="s">
        <v>312</v>
      </c>
      <c r="V116" s="32" t="s">
        <v>157</v>
      </c>
      <c r="W116" s="31" t="s">
        <v>62</v>
      </c>
      <c r="X116" s="31" t="s">
        <v>62</v>
      </c>
      <c r="Y116" s="31" t="s">
        <v>62</v>
      </c>
      <c r="Z116" s="44" t="s">
        <v>356</v>
      </c>
      <c r="AA116" s="31" t="s">
        <v>62</v>
      </c>
      <c r="AB116" s="33" t="s">
        <v>406</v>
      </c>
      <c r="AC116" s="74"/>
      <c r="AD116" s="44" t="s">
        <v>358</v>
      </c>
      <c r="AE116" s="21" t="s">
        <v>582</v>
      </c>
    </row>
    <row r="117" spans="1:31" ht="126.75" customHeight="1" x14ac:dyDescent="0.25">
      <c r="A117" s="73"/>
      <c r="B117" s="73"/>
      <c r="C117" s="79" t="s">
        <v>407</v>
      </c>
      <c r="D117" s="79" t="s">
        <v>51</v>
      </c>
      <c r="E117" s="23" t="s">
        <v>521</v>
      </c>
      <c r="F117" s="65" t="s">
        <v>579</v>
      </c>
      <c r="G117" s="33" t="s">
        <v>505</v>
      </c>
      <c r="H117" s="39" t="s">
        <v>528</v>
      </c>
      <c r="I117" s="33" t="s">
        <v>523</v>
      </c>
      <c r="J117" s="31" t="s">
        <v>62</v>
      </c>
      <c r="K117" s="33" t="s">
        <v>506</v>
      </c>
      <c r="L117" s="31">
        <v>2</v>
      </c>
      <c r="M117" s="31">
        <v>1</v>
      </c>
      <c r="N117" s="31">
        <v>2</v>
      </c>
      <c r="O117" s="31" t="s">
        <v>435</v>
      </c>
      <c r="P117" s="31">
        <v>100</v>
      </c>
      <c r="Q117" s="31">
        <v>200</v>
      </c>
      <c r="R117" s="31" t="s">
        <v>2</v>
      </c>
      <c r="S117" s="31" t="s">
        <v>535</v>
      </c>
      <c r="T117" s="31">
        <v>110</v>
      </c>
      <c r="U117" s="31" t="s">
        <v>59</v>
      </c>
      <c r="V117" s="27" t="s">
        <v>558</v>
      </c>
      <c r="W117" s="31" t="s">
        <v>62</v>
      </c>
      <c r="X117" s="31" t="s">
        <v>62</v>
      </c>
      <c r="Y117" s="31" t="s">
        <v>62</v>
      </c>
      <c r="Z117" s="42" t="s">
        <v>507</v>
      </c>
      <c r="AA117" s="31" t="s">
        <v>508</v>
      </c>
      <c r="AB117" s="31" t="s">
        <v>509</v>
      </c>
      <c r="AC117" s="74"/>
      <c r="AD117" s="33" t="s">
        <v>537</v>
      </c>
      <c r="AE117" s="21" t="s">
        <v>582</v>
      </c>
    </row>
    <row r="118" spans="1:31" ht="126" customHeight="1" x14ac:dyDescent="0.25">
      <c r="A118" s="73"/>
      <c r="B118" s="73"/>
      <c r="C118" s="70"/>
      <c r="D118" s="73"/>
      <c r="E118" s="23" t="s">
        <v>521</v>
      </c>
      <c r="F118" s="61" t="s">
        <v>123</v>
      </c>
      <c r="G118" s="21" t="s">
        <v>359</v>
      </c>
      <c r="H118" s="16" t="s">
        <v>360</v>
      </c>
      <c r="I118" s="21" t="s">
        <v>62</v>
      </c>
      <c r="J118" s="21" t="s">
        <v>62</v>
      </c>
      <c r="K118" s="25" t="s">
        <v>355</v>
      </c>
      <c r="L118" s="21">
        <v>2</v>
      </c>
      <c r="M118" s="21">
        <v>2</v>
      </c>
      <c r="N118" s="21">
        <v>4</v>
      </c>
      <c r="O118" s="21" t="s">
        <v>58</v>
      </c>
      <c r="P118" s="21">
        <v>10</v>
      </c>
      <c r="Q118" s="21">
        <v>40</v>
      </c>
      <c r="R118" s="21" t="s">
        <v>3</v>
      </c>
      <c r="S118" s="21"/>
      <c r="T118" s="21">
        <v>3</v>
      </c>
      <c r="U118" s="21" t="s">
        <v>361</v>
      </c>
      <c r="V118" s="18" t="s">
        <v>157</v>
      </c>
      <c r="W118" s="21" t="s">
        <v>62</v>
      </c>
      <c r="X118" s="21" t="s">
        <v>62</v>
      </c>
      <c r="Y118" s="21" t="s">
        <v>62</v>
      </c>
      <c r="Z118" s="16" t="s">
        <v>362</v>
      </c>
      <c r="AA118" s="21" t="s">
        <v>62</v>
      </c>
      <c r="AB118" s="25" t="s">
        <v>408</v>
      </c>
      <c r="AC118" s="73"/>
      <c r="AD118" s="16" t="s">
        <v>363</v>
      </c>
      <c r="AE118" s="21" t="s">
        <v>582</v>
      </c>
    </row>
    <row r="119" spans="1:31" ht="103.5" customHeight="1" x14ac:dyDescent="0.25">
      <c r="A119" s="73"/>
      <c r="B119" s="73"/>
      <c r="C119" s="21" t="s">
        <v>409</v>
      </c>
      <c r="D119" s="25" t="s">
        <v>51</v>
      </c>
      <c r="E119" s="23" t="s">
        <v>521</v>
      </c>
      <c r="F119" s="61" t="s">
        <v>52</v>
      </c>
      <c r="G119" s="21" t="s">
        <v>389</v>
      </c>
      <c r="H119" s="16" t="s">
        <v>390</v>
      </c>
      <c r="I119" s="21" t="s">
        <v>391</v>
      </c>
      <c r="J119" s="21" t="s">
        <v>62</v>
      </c>
      <c r="K119" s="21" t="s">
        <v>113</v>
      </c>
      <c r="L119" s="21">
        <v>2</v>
      </c>
      <c r="M119" s="21">
        <v>2</v>
      </c>
      <c r="N119" s="21">
        <v>4</v>
      </c>
      <c r="O119" s="21" t="s">
        <v>58</v>
      </c>
      <c r="P119" s="21">
        <v>25</v>
      </c>
      <c r="Q119" s="21">
        <v>100</v>
      </c>
      <c r="R119" s="21" t="s">
        <v>3</v>
      </c>
      <c r="S119" s="21"/>
      <c r="T119" s="21">
        <v>3</v>
      </c>
      <c r="U119" s="21" t="s">
        <v>59</v>
      </c>
      <c r="V119" s="18" t="s">
        <v>157</v>
      </c>
      <c r="W119" s="21" t="s">
        <v>62</v>
      </c>
      <c r="X119" s="21" t="s">
        <v>62</v>
      </c>
      <c r="Y119" s="21" t="s">
        <v>62</v>
      </c>
      <c r="Z119" s="16" t="s">
        <v>366</v>
      </c>
      <c r="AA119" s="21" t="s">
        <v>62</v>
      </c>
      <c r="AB119" s="21" t="s">
        <v>62</v>
      </c>
      <c r="AC119" s="73"/>
      <c r="AD119" s="16" t="s">
        <v>253</v>
      </c>
      <c r="AE119" s="21" t="s">
        <v>582</v>
      </c>
    </row>
    <row r="120" spans="1:31" ht="99.75" customHeight="1" x14ac:dyDescent="0.25">
      <c r="A120" s="73"/>
      <c r="B120" s="73"/>
      <c r="C120" s="79" t="s">
        <v>410</v>
      </c>
      <c r="D120" s="71" t="s">
        <v>51</v>
      </c>
      <c r="E120" s="23" t="s">
        <v>521</v>
      </c>
      <c r="F120" s="33" t="s">
        <v>527</v>
      </c>
      <c r="G120" s="33" t="s">
        <v>505</v>
      </c>
      <c r="H120" s="39" t="s">
        <v>528</v>
      </c>
      <c r="I120" s="33" t="s">
        <v>523</v>
      </c>
      <c r="J120" s="31" t="s">
        <v>62</v>
      </c>
      <c r="K120" s="33" t="s">
        <v>506</v>
      </c>
      <c r="L120" s="31">
        <v>2</v>
      </c>
      <c r="M120" s="31">
        <v>1</v>
      </c>
      <c r="N120" s="31">
        <v>2</v>
      </c>
      <c r="O120" s="31" t="s">
        <v>435</v>
      </c>
      <c r="P120" s="31">
        <v>100</v>
      </c>
      <c r="Q120" s="31">
        <v>200</v>
      </c>
      <c r="R120" s="31" t="s">
        <v>2</v>
      </c>
      <c r="S120" s="31" t="s">
        <v>535</v>
      </c>
      <c r="T120" s="31">
        <v>110</v>
      </c>
      <c r="U120" s="31" t="s">
        <v>59</v>
      </c>
      <c r="V120" s="27" t="s">
        <v>558</v>
      </c>
      <c r="W120" s="31" t="s">
        <v>62</v>
      </c>
      <c r="X120" s="31" t="s">
        <v>62</v>
      </c>
      <c r="Y120" s="31" t="s">
        <v>62</v>
      </c>
      <c r="Z120" s="42" t="s">
        <v>507</v>
      </c>
      <c r="AA120" s="31" t="s">
        <v>508</v>
      </c>
      <c r="AB120" s="31" t="s">
        <v>509</v>
      </c>
      <c r="AC120" s="74"/>
      <c r="AD120" s="33" t="s">
        <v>537</v>
      </c>
      <c r="AE120" s="21" t="s">
        <v>582</v>
      </c>
    </row>
    <row r="121" spans="1:31" ht="90" customHeight="1" x14ac:dyDescent="0.25">
      <c r="A121" s="73"/>
      <c r="B121" s="70"/>
      <c r="C121" s="70"/>
      <c r="D121" s="73"/>
      <c r="E121" s="23" t="s">
        <v>521</v>
      </c>
      <c r="F121" s="21" t="s">
        <v>52</v>
      </c>
      <c r="G121" s="21" t="s">
        <v>411</v>
      </c>
      <c r="H121" s="59" t="s">
        <v>412</v>
      </c>
      <c r="I121" s="21" t="s">
        <v>62</v>
      </c>
      <c r="J121" s="21" t="s">
        <v>62</v>
      </c>
      <c r="K121" s="21" t="s">
        <v>113</v>
      </c>
      <c r="L121" s="21">
        <v>2</v>
      </c>
      <c r="M121" s="21">
        <v>2</v>
      </c>
      <c r="N121" s="21">
        <v>4</v>
      </c>
      <c r="O121" s="21" t="s">
        <v>58</v>
      </c>
      <c r="P121" s="21">
        <v>25</v>
      </c>
      <c r="Q121" s="21">
        <v>100</v>
      </c>
      <c r="R121" s="21" t="s">
        <v>3</v>
      </c>
      <c r="S121" s="21"/>
      <c r="T121" s="21">
        <v>3</v>
      </c>
      <c r="U121" s="21" t="s">
        <v>59</v>
      </c>
      <c r="V121" s="18" t="s">
        <v>157</v>
      </c>
      <c r="W121" s="21" t="s">
        <v>62</v>
      </c>
      <c r="X121" s="21" t="s">
        <v>62</v>
      </c>
      <c r="Y121" s="21" t="s">
        <v>62</v>
      </c>
      <c r="Z121" s="16" t="s">
        <v>366</v>
      </c>
      <c r="AA121" s="21" t="s">
        <v>62</v>
      </c>
      <c r="AB121" s="21" t="s">
        <v>62</v>
      </c>
      <c r="AC121" s="70"/>
      <c r="AD121" s="26" t="s">
        <v>253</v>
      </c>
      <c r="AE121" s="21" t="s">
        <v>582</v>
      </c>
    </row>
    <row r="122" spans="1:31" ht="111.75" customHeight="1" x14ac:dyDescent="0.25">
      <c r="A122" s="73"/>
      <c r="B122" s="79" t="s">
        <v>413</v>
      </c>
      <c r="C122" s="79" t="s">
        <v>414</v>
      </c>
      <c r="D122" s="79" t="s">
        <v>51</v>
      </c>
      <c r="E122" s="79" t="s">
        <v>511</v>
      </c>
      <c r="F122" s="21" t="s">
        <v>143</v>
      </c>
      <c r="G122" s="25" t="s">
        <v>415</v>
      </c>
      <c r="H122" s="59" t="s">
        <v>416</v>
      </c>
      <c r="I122" s="21" t="s">
        <v>62</v>
      </c>
      <c r="J122" s="21" t="s">
        <v>62</v>
      </c>
      <c r="K122" s="21" t="s">
        <v>62</v>
      </c>
      <c r="L122" s="21">
        <v>4</v>
      </c>
      <c r="M122" s="21">
        <v>2</v>
      </c>
      <c r="N122" s="21">
        <v>8</v>
      </c>
      <c r="O122" s="21" t="s">
        <v>200</v>
      </c>
      <c r="P122" s="21">
        <v>60</v>
      </c>
      <c r="Q122" s="21">
        <v>480</v>
      </c>
      <c r="R122" s="21" t="s">
        <v>2</v>
      </c>
      <c r="S122" s="21"/>
      <c r="T122" s="21">
        <v>110</v>
      </c>
      <c r="U122" s="21" t="s">
        <v>285</v>
      </c>
      <c r="V122" s="18" t="s">
        <v>417</v>
      </c>
      <c r="W122" s="21" t="s">
        <v>61</v>
      </c>
      <c r="X122" s="21" t="s">
        <v>62</v>
      </c>
      <c r="Y122" s="21" t="s">
        <v>62</v>
      </c>
      <c r="Z122" s="16" t="s">
        <v>418</v>
      </c>
      <c r="AA122" s="21" t="s">
        <v>62</v>
      </c>
      <c r="AB122" s="21" t="s">
        <v>62</v>
      </c>
      <c r="AC122" s="21" t="s">
        <v>538</v>
      </c>
      <c r="AD122" s="26" t="s">
        <v>419</v>
      </c>
      <c r="AE122" s="21" t="s">
        <v>582</v>
      </c>
    </row>
    <row r="123" spans="1:31" ht="108.75" customHeight="1" x14ac:dyDescent="0.25">
      <c r="A123" s="73"/>
      <c r="B123" s="73"/>
      <c r="C123" s="73"/>
      <c r="D123" s="73"/>
      <c r="E123" s="73"/>
      <c r="F123" s="21" t="s">
        <v>143</v>
      </c>
      <c r="G123" s="21" t="s">
        <v>503</v>
      </c>
      <c r="H123" s="59" t="s">
        <v>420</v>
      </c>
      <c r="I123" s="21" t="s">
        <v>62</v>
      </c>
      <c r="J123" s="21" t="s">
        <v>62</v>
      </c>
      <c r="K123" s="21" t="s">
        <v>62</v>
      </c>
      <c r="L123" s="21">
        <v>4</v>
      </c>
      <c r="M123" s="21">
        <v>4</v>
      </c>
      <c r="N123" s="21">
        <v>16</v>
      </c>
      <c r="O123" s="21" t="s">
        <v>200</v>
      </c>
      <c r="P123" s="21">
        <v>25</v>
      </c>
      <c r="Q123" s="21">
        <v>400</v>
      </c>
      <c r="R123" s="21" t="s">
        <v>2</v>
      </c>
      <c r="S123" s="21"/>
      <c r="T123" s="21">
        <v>110</v>
      </c>
      <c r="U123" s="21" t="s">
        <v>312</v>
      </c>
      <c r="V123" s="18" t="s">
        <v>157</v>
      </c>
      <c r="W123" s="21" t="s">
        <v>61</v>
      </c>
      <c r="X123" s="21" t="s">
        <v>62</v>
      </c>
      <c r="Y123" s="21" t="s">
        <v>62</v>
      </c>
      <c r="Z123" s="16" t="s">
        <v>421</v>
      </c>
      <c r="AA123" s="21" t="s">
        <v>62</v>
      </c>
      <c r="AB123" s="21" t="s">
        <v>62</v>
      </c>
      <c r="AC123" s="21" t="s">
        <v>538</v>
      </c>
      <c r="AD123" s="26" t="s">
        <v>419</v>
      </c>
      <c r="AE123" s="21" t="s">
        <v>582</v>
      </c>
    </row>
    <row r="124" spans="1:31" ht="135" customHeight="1" x14ac:dyDescent="0.25">
      <c r="A124" s="73"/>
      <c r="B124" s="73"/>
      <c r="C124" s="73"/>
      <c r="D124" s="73"/>
      <c r="E124" s="73"/>
      <c r="F124" s="21" t="s">
        <v>422</v>
      </c>
      <c r="G124" s="21" t="s">
        <v>423</v>
      </c>
      <c r="H124" s="16" t="s">
        <v>424</v>
      </c>
      <c r="I124" s="21" t="s">
        <v>62</v>
      </c>
      <c r="J124" s="21" t="s">
        <v>62</v>
      </c>
      <c r="K124" s="21" t="s">
        <v>62</v>
      </c>
      <c r="L124" s="21">
        <v>2</v>
      </c>
      <c r="M124" s="21">
        <v>4</v>
      </c>
      <c r="N124" s="21">
        <v>8</v>
      </c>
      <c r="O124" s="21" t="s">
        <v>231</v>
      </c>
      <c r="P124" s="21">
        <v>10</v>
      </c>
      <c r="Q124" s="21">
        <v>80</v>
      </c>
      <c r="R124" s="21" t="s">
        <v>3</v>
      </c>
      <c r="S124" s="21"/>
      <c r="T124" s="21">
        <v>110</v>
      </c>
      <c r="U124" s="21" t="s">
        <v>312</v>
      </c>
      <c r="V124" s="18" t="s">
        <v>157</v>
      </c>
      <c r="W124" s="21" t="s">
        <v>62</v>
      </c>
      <c r="X124" s="17" t="s">
        <v>62</v>
      </c>
      <c r="Y124" s="21" t="s">
        <v>62</v>
      </c>
      <c r="Z124" s="16" t="s">
        <v>425</v>
      </c>
      <c r="AA124" s="21" t="s">
        <v>62</v>
      </c>
      <c r="AB124" s="21" t="s">
        <v>62</v>
      </c>
      <c r="AC124" s="21" t="s">
        <v>538</v>
      </c>
      <c r="AD124" s="26" t="s">
        <v>419</v>
      </c>
      <c r="AE124" s="21" t="s">
        <v>582</v>
      </c>
    </row>
    <row r="125" spans="1:31" ht="80.25" customHeight="1" x14ac:dyDescent="0.25">
      <c r="A125" s="70"/>
      <c r="B125" s="73"/>
      <c r="C125" s="70"/>
      <c r="D125" s="70"/>
      <c r="E125" s="73"/>
      <c r="F125" s="61" t="s">
        <v>426</v>
      </c>
      <c r="G125" s="17" t="s">
        <v>427</v>
      </c>
      <c r="H125" s="16" t="s">
        <v>155</v>
      </c>
      <c r="I125" s="21" t="s">
        <v>62</v>
      </c>
      <c r="J125" s="21" t="s">
        <v>62</v>
      </c>
      <c r="K125" s="17" t="s">
        <v>428</v>
      </c>
      <c r="L125" s="21">
        <v>4</v>
      </c>
      <c r="M125" s="21">
        <v>4</v>
      </c>
      <c r="N125" s="21">
        <v>16</v>
      </c>
      <c r="O125" s="21" t="s">
        <v>200</v>
      </c>
      <c r="P125" s="21">
        <v>25</v>
      </c>
      <c r="Q125" s="21">
        <v>400</v>
      </c>
      <c r="R125" s="21" t="s">
        <v>2</v>
      </c>
      <c r="S125" s="21"/>
      <c r="T125" s="21">
        <v>110</v>
      </c>
      <c r="U125" s="21" t="s">
        <v>147</v>
      </c>
      <c r="V125" s="22" t="s">
        <v>429</v>
      </c>
      <c r="W125" s="21" t="s">
        <v>61</v>
      </c>
      <c r="X125" s="21" t="s">
        <v>62</v>
      </c>
      <c r="Y125" s="21" t="s">
        <v>62</v>
      </c>
      <c r="Z125" s="16" t="s">
        <v>430</v>
      </c>
      <c r="AA125" s="21" t="s">
        <v>62</v>
      </c>
      <c r="AB125" s="21" t="s">
        <v>62</v>
      </c>
      <c r="AC125" s="21" t="s">
        <v>538</v>
      </c>
      <c r="AD125" s="26" t="s">
        <v>419</v>
      </c>
      <c r="AE125" s="21" t="s">
        <v>582</v>
      </c>
    </row>
    <row r="126" spans="1:31" ht="90" x14ac:dyDescent="0.25">
      <c r="A126" s="71" t="s">
        <v>303</v>
      </c>
      <c r="B126" s="107" t="s">
        <v>480</v>
      </c>
      <c r="C126" s="108" t="s">
        <v>431</v>
      </c>
      <c r="D126" s="79" t="s">
        <v>290</v>
      </c>
      <c r="E126" s="79" t="s">
        <v>521</v>
      </c>
      <c r="F126" s="75" t="s">
        <v>432</v>
      </c>
      <c r="G126" s="25" t="s">
        <v>458</v>
      </c>
      <c r="H126" s="18" t="s">
        <v>433</v>
      </c>
      <c r="I126" s="21" t="s">
        <v>62</v>
      </c>
      <c r="J126" s="21" t="s">
        <v>62</v>
      </c>
      <c r="K126" s="25" t="s">
        <v>434</v>
      </c>
      <c r="L126" s="21">
        <v>2</v>
      </c>
      <c r="M126" s="21">
        <v>1</v>
      </c>
      <c r="N126" s="21">
        <v>2</v>
      </c>
      <c r="O126" s="21" t="s">
        <v>435</v>
      </c>
      <c r="P126" s="21">
        <v>60</v>
      </c>
      <c r="Q126" s="21">
        <v>120</v>
      </c>
      <c r="R126" s="21" t="s">
        <v>3</v>
      </c>
      <c r="S126" s="21"/>
      <c r="T126" s="21">
        <v>250</v>
      </c>
      <c r="U126" s="21" t="s">
        <v>59</v>
      </c>
      <c r="V126" s="29" t="s">
        <v>436</v>
      </c>
      <c r="W126" s="21" t="s">
        <v>62</v>
      </c>
      <c r="X126" s="21" t="s">
        <v>62</v>
      </c>
      <c r="Y126" s="21" t="s">
        <v>62</v>
      </c>
      <c r="Z126" s="26" t="s">
        <v>437</v>
      </c>
      <c r="AA126" s="21" t="s">
        <v>62</v>
      </c>
      <c r="AB126" s="21" t="s">
        <v>62</v>
      </c>
      <c r="AC126" s="21" t="s">
        <v>538</v>
      </c>
      <c r="AD126" s="16" t="s">
        <v>296</v>
      </c>
      <c r="AE126" s="21" t="s">
        <v>582</v>
      </c>
    </row>
    <row r="127" spans="1:31" ht="45.75" customHeight="1" x14ac:dyDescent="0.25">
      <c r="A127" s="102"/>
      <c r="B127" s="107"/>
      <c r="C127" s="109"/>
      <c r="D127" s="73"/>
      <c r="E127" s="73"/>
      <c r="F127" s="76"/>
      <c r="G127" s="25" t="s">
        <v>459</v>
      </c>
      <c r="H127" s="32" t="s">
        <v>461</v>
      </c>
      <c r="I127" s="31" t="s">
        <v>62</v>
      </c>
      <c r="J127" s="31" t="s">
        <v>62</v>
      </c>
      <c r="K127" s="33" t="s">
        <v>460</v>
      </c>
      <c r="L127" s="31">
        <v>2</v>
      </c>
      <c r="M127" s="31">
        <v>1</v>
      </c>
      <c r="N127" s="31">
        <v>2</v>
      </c>
      <c r="O127" s="31" t="s">
        <v>435</v>
      </c>
      <c r="P127" s="31">
        <v>60</v>
      </c>
      <c r="Q127" s="31">
        <v>120</v>
      </c>
      <c r="R127" s="31" t="s">
        <v>3</v>
      </c>
      <c r="S127" s="31"/>
      <c r="T127" s="31">
        <v>250</v>
      </c>
      <c r="U127" s="21" t="s">
        <v>59</v>
      </c>
      <c r="V127" s="29" t="s">
        <v>436</v>
      </c>
      <c r="W127" s="31" t="s">
        <v>62</v>
      </c>
      <c r="X127" s="31" t="s">
        <v>62</v>
      </c>
      <c r="Y127" s="31" t="s">
        <v>62</v>
      </c>
      <c r="Z127" s="26" t="s">
        <v>437</v>
      </c>
      <c r="AA127" s="31" t="s">
        <v>62</v>
      </c>
      <c r="AB127" s="31" t="s">
        <v>62</v>
      </c>
      <c r="AC127" s="21" t="s">
        <v>538</v>
      </c>
      <c r="AD127" s="16" t="s">
        <v>296</v>
      </c>
      <c r="AE127" s="21" t="s">
        <v>582</v>
      </c>
    </row>
    <row r="128" spans="1:31" ht="59.25" customHeight="1" x14ac:dyDescent="0.25">
      <c r="A128" s="102"/>
      <c r="B128" s="107"/>
      <c r="C128" s="109"/>
      <c r="D128" s="73"/>
      <c r="E128" s="73"/>
      <c r="F128" s="76"/>
      <c r="G128" s="25" t="s">
        <v>457</v>
      </c>
      <c r="H128" s="32" t="s">
        <v>462</v>
      </c>
      <c r="I128" s="31" t="s">
        <v>62</v>
      </c>
      <c r="J128" s="31" t="s">
        <v>62</v>
      </c>
      <c r="K128" s="33" t="s">
        <v>463</v>
      </c>
      <c r="L128" s="31">
        <v>2</v>
      </c>
      <c r="M128" s="31">
        <v>1</v>
      </c>
      <c r="N128" s="31">
        <v>2</v>
      </c>
      <c r="O128" s="31" t="s">
        <v>435</v>
      </c>
      <c r="P128" s="31">
        <v>60</v>
      </c>
      <c r="Q128" s="31">
        <v>120</v>
      </c>
      <c r="R128" s="31" t="s">
        <v>3</v>
      </c>
      <c r="S128" s="31"/>
      <c r="T128" s="31">
        <v>250</v>
      </c>
      <c r="U128" s="21" t="s">
        <v>59</v>
      </c>
      <c r="V128" s="29" t="s">
        <v>436</v>
      </c>
      <c r="W128" s="31" t="s">
        <v>62</v>
      </c>
      <c r="X128" s="31" t="s">
        <v>62</v>
      </c>
      <c r="Y128" s="31" t="s">
        <v>62</v>
      </c>
      <c r="Z128" s="26" t="s">
        <v>437</v>
      </c>
      <c r="AA128" s="31" t="s">
        <v>62</v>
      </c>
      <c r="AB128" s="31" t="s">
        <v>62</v>
      </c>
      <c r="AC128" s="21" t="s">
        <v>538</v>
      </c>
      <c r="AD128" s="16" t="s">
        <v>296</v>
      </c>
      <c r="AE128" s="21" t="s">
        <v>582</v>
      </c>
    </row>
    <row r="129" spans="1:31" ht="90" x14ac:dyDescent="0.25">
      <c r="A129" s="102"/>
      <c r="B129" s="107"/>
      <c r="C129" s="110"/>
      <c r="D129" s="70"/>
      <c r="E129" s="70"/>
      <c r="F129" s="77"/>
      <c r="G129" s="21" t="s">
        <v>456</v>
      </c>
      <c r="H129" s="18" t="s">
        <v>433</v>
      </c>
      <c r="I129" s="21" t="s">
        <v>62</v>
      </c>
      <c r="J129" s="21" t="s">
        <v>62</v>
      </c>
      <c r="K129" s="21" t="s">
        <v>434</v>
      </c>
      <c r="L129" s="21">
        <v>2</v>
      </c>
      <c r="M129" s="21">
        <v>1</v>
      </c>
      <c r="N129" s="21">
        <v>2</v>
      </c>
      <c r="O129" s="21" t="s">
        <v>435</v>
      </c>
      <c r="P129" s="21">
        <v>60</v>
      </c>
      <c r="Q129" s="21">
        <v>120</v>
      </c>
      <c r="R129" s="21" t="s">
        <v>3</v>
      </c>
      <c r="S129" s="21"/>
      <c r="T129" s="21">
        <v>250</v>
      </c>
      <c r="U129" s="21" t="s">
        <v>59</v>
      </c>
      <c r="V129" s="29" t="s">
        <v>436</v>
      </c>
      <c r="W129" s="21" t="s">
        <v>62</v>
      </c>
      <c r="X129" s="21" t="s">
        <v>62</v>
      </c>
      <c r="Y129" s="21" t="s">
        <v>62</v>
      </c>
      <c r="Z129" s="26" t="s">
        <v>437</v>
      </c>
      <c r="AA129" s="21" t="s">
        <v>62</v>
      </c>
      <c r="AB129" s="21" t="s">
        <v>62</v>
      </c>
      <c r="AC129" s="21" t="s">
        <v>538</v>
      </c>
      <c r="AD129" s="16" t="s">
        <v>296</v>
      </c>
      <c r="AE129" s="21" t="s">
        <v>582</v>
      </c>
    </row>
    <row r="130" spans="1:31" ht="84.2" customHeight="1" x14ac:dyDescent="0.25">
      <c r="A130" s="102"/>
      <c r="B130" s="107"/>
      <c r="C130" s="108" t="s">
        <v>515</v>
      </c>
      <c r="D130" s="79" t="s">
        <v>290</v>
      </c>
      <c r="E130" s="79" t="s">
        <v>511</v>
      </c>
      <c r="F130" s="21" t="s">
        <v>52</v>
      </c>
      <c r="G130" s="21" t="s">
        <v>367</v>
      </c>
      <c r="H130" s="16" t="s">
        <v>368</v>
      </c>
      <c r="I130" s="21" t="s">
        <v>62</v>
      </c>
      <c r="J130" s="21" t="s">
        <v>62</v>
      </c>
      <c r="K130" s="21" t="s">
        <v>113</v>
      </c>
      <c r="L130" s="21">
        <v>2</v>
      </c>
      <c r="M130" s="21">
        <v>2</v>
      </c>
      <c r="N130" s="21">
        <v>4</v>
      </c>
      <c r="O130" s="21" t="s">
        <v>58</v>
      </c>
      <c r="P130" s="21">
        <v>10</v>
      </c>
      <c r="Q130" s="21">
        <v>40</v>
      </c>
      <c r="R130" s="21" t="s">
        <v>3</v>
      </c>
      <c r="S130" s="21"/>
      <c r="T130" s="21">
        <v>3</v>
      </c>
      <c r="U130" s="21" t="s">
        <v>361</v>
      </c>
      <c r="V130" s="18" t="s">
        <v>157</v>
      </c>
      <c r="W130" s="21" t="s">
        <v>62</v>
      </c>
      <c r="X130" s="21" t="s">
        <v>62</v>
      </c>
      <c r="Y130" s="21" t="s">
        <v>62</v>
      </c>
      <c r="Z130" s="16" t="s">
        <v>366</v>
      </c>
      <c r="AA130" s="21" t="s">
        <v>62</v>
      </c>
      <c r="AB130" s="21" t="s">
        <v>62</v>
      </c>
      <c r="AC130" s="21" t="s">
        <v>538</v>
      </c>
      <c r="AD130" s="16" t="s">
        <v>253</v>
      </c>
      <c r="AE130" s="21" t="s">
        <v>582</v>
      </c>
    </row>
    <row r="131" spans="1:31" ht="77.25" customHeight="1" x14ac:dyDescent="0.25">
      <c r="A131" s="102"/>
      <c r="B131" s="107"/>
      <c r="C131" s="109"/>
      <c r="D131" s="73"/>
      <c r="E131" s="73"/>
      <c r="F131" s="61" t="s">
        <v>153</v>
      </c>
      <c r="G131" s="21" t="s">
        <v>154</v>
      </c>
      <c r="H131" s="16" t="s">
        <v>155</v>
      </c>
      <c r="I131" s="21" t="s">
        <v>62</v>
      </c>
      <c r="J131" s="21" t="s">
        <v>62</v>
      </c>
      <c r="K131" s="21" t="s">
        <v>156</v>
      </c>
      <c r="L131" s="21">
        <v>2</v>
      </c>
      <c r="M131" s="21">
        <v>2</v>
      </c>
      <c r="N131" s="21">
        <v>4</v>
      </c>
      <c r="O131" s="21" t="s">
        <v>58</v>
      </c>
      <c r="P131" s="21">
        <v>25</v>
      </c>
      <c r="Q131" s="21">
        <v>100</v>
      </c>
      <c r="R131" s="21" t="s">
        <v>3</v>
      </c>
      <c r="S131" s="21"/>
      <c r="T131" s="21">
        <v>110</v>
      </c>
      <c r="U131" s="21" t="s">
        <v>59</v>
      </c>
      <c r="V131" s="18" t="s">
        <v>157</v>
      </c>
      <c r="W131" s="21" t="s">
        <v>61</v>
      </c>
      <c r="X131" s="21" t="s">
        <v>62</v>
      </c>
      <c r="Y131" s="21" t="s">
        <v>62</v>
      </c>
      <c r="Z131" s="18" t="s">
        <v>158</v>
      </c>
      <c r="AA131" s="21" t="s">
        <v>62</v>
      </c>
      <c r="AB131" s="21" t="s">
        <v>62</v>
      </c>
      <c r="AC131" s="21" t="s">
        <v>538</v>
      </c>
      <c r="AD131" s="18" t="s">
        <v>159</v>
      </c>
      <c r="AE131" s="21" t="s">
        <v>582</v>
      </c>
    </row>
    <row r="132" spans="1:31" ht="111.75" customHeight="1" x14ac:dyDescent="0.25">
      <c r="A132" s="102"/>
      <c r="B132" s="107"/>
      <c r="C132" s="109"/>
      <c r="D132" s="73"/>
      <c r="E132" s="73"/>
      <c r="F132" s="68" t="s">
        <v>65</v>
      </c>
      <c r="G132" s="33" t="s">
        <v>505</v>
      </c>
      <c r="H132" s="62" t="s">
        <v>504</v>
      </c>
      <c r="I132" s="33" t="s">
        <v>523</v>
      </c>
      <c r="J132" s="40" t="s">
        <v>62</v>
      </c>
      <c r="K132" s="33" t="s">
        <v>506</v>
      </c>
      <c r="L132" s="31">
        <v>2</v>
      </c>
      <c r="M132" s="31">
        <v>1</v>
      </c>
      <c r="N132" s="31">
        <v>2</v>
      </c>
      <c r="O132" s="31" t="s">
        <v>435</v>
      </c>
      <c r="P132" s="31">
        <v>100</v>
      </c>
      <c r="Q132" s="31">
        <v>200</v>
      </c>
      <c r="R132" s="31" t="s">
        <v>2</v>
      </c>
      <c r="S132" s="31" t="s">
        <v>535</v>
      </c>
      <c r="T132" s="31">
        <v>110</v>
      </c>
      <c r="U132" s="31" t="s">
        <v>59</v>
      </c>
      <c r="V132" s="27" t="s">
        <v>558</v>
      </c>
      <c r="W132" s="31" t="s">
        <v>62</v>
      </c>
      <c r="X132" s="31" t="s">
        <v>62</v>
      </c>
      <c r="Y132" s="31" t="s">
        <v>62</v>
      </c>
      <c r="Z132" s="42" t="s">
        <v>507</v>
      </c>
      <c r="AA132" s="31" t="s">
        <v>508</v>
      </c>
      <c r="AB132" s="31" t="s">
        <v>509</v>
      </c>
      <c r="AC132" s="21" t="s">
        <v>538</v>
      </c>
      <c r="AD132" s="41" t="s">
        <v>536</v>
      </c>
      <c r="AE132" s="21" t="s">
        <v>582</v>
      </c>
    </row>
    <row r="133" spans="1:31" ht="83.45" customHeight="1" x14ac:dyDescent="0.25">
      <c r="A133" s="102"/>
      <c r="B133" s="107"/>
      <c r="C133" s="110"/>
      <c r="D133" s="70"/>
      <c r="E133" s="70"/>
      <c r="F133" s="70"/>
      <c r="G133" s="25" t="s">
        <v>487</v>
      </c>
      <c r="H133" s="18" t="s">
        <v>482</v>
      </c>
      <c r="I133" s="21" t="s">
        <v>62</v>
      </c>
      <c r="J133" s="21" t="s">
        <v>481</v>
      </c>
      <c r="K133" s="21" t="s">
        <v>483</v>
      </c>
      <c r="L133" s="21">
        <v>2</v>
      </c>
      <c r="M133" s="21">
        <v>2</v>
      </c>
      <c r="N133" s="21">
        <v>4</v>
      </c>
      <c r="O133" s="21" t="s">
        <v>58</v>
      </c>
      <c r="P133" s="21">
        <v>25</v>
      </c>
      <c r="Q133" s="21">
        <v>100</v>
      </c>
      <c r="R133" s="21" t="s">
        <v>3</v>
      </c>
      <c r="S133" s="21"/>
      <c r="T133" s="21">
        <v>250</v>
      </c>
      <c r="U133" s="21" t="s">
        <v>59</v>
      </c>
      <c r="V133" s="20" t="s">
        <v>444</v>
      </c>
      <c r="W133" s="21" t="s">
        <v>61</v>
      </c>
      <c r="X133" s="21" t="s">
        <v>62</v>
      </c>
      <c r="Y133" s="21" t="s">
        <v>62</v>
      </c>
      <c r="Z133" s="16" t="s">
        <v>486</v>
      </c>
      <c r="AA133" s="21" t="s">
        <v>62</v>
      </c>
      <c r="AB133" s="21" t="s">
        <v>62</v>
      </c>
      <c r="AC133" s="21" t="s">
        <v>484</v>
      </c>
      <c r="AD133" s="26" t="s">
        <v>485</v>
      </c>
      <c r="AE133" s="21" t="s">
        <v>582</v>
      </c>
    </row>
    <row r="134" spans="1:31" ht="107.25" customHeight="1" x14ac:dyDescent="0.25">
      <c r="A134" s="102"/>
      <c r="B134" s="78" t="s">
        <v>438</v>
      </c>
      <c r="C134" s="21" t="s">
        <v>439</v>
      </c>
      <c r="D134" s="79" t="s">
        <v>51</v>
      </c>
      <c r="E134" s="79" t="s">
        <v>440</v>
      </c>
      <c r="F134" s="68" t="s">
        <v>65</v>
      </c>
      <c r="G134" s="103" t="s">
        <v>441</v>
      </c>
      <c r="H134" s="32" t="s">
        <v>442</v>
      </c>
      <c r="I134" s="31" t="s">
        <v>62</v>
      </c>
      <c r="J134" s="33" t="s">
        <v>443</v>
      </c>
      <c r="K134" s="31" t="s">
        <v>62</v>
      </c>
      <c r="L134" s="31">
        <v>2</v>
      </c>
      <c r="M134" s="31">
        <v>2</v>
      </c>
      <c r="N134" s="31">
        <v>4</v>
      </c>
      <c r="O134" s="31" t="s">
        <v>58</v>
      </c>
      <c r="P134" s="31">
        <v>25</v>
      </c>
      <c r="Q134" s="31">
        <v>100</v>
      </c>
      <c r="R134" s="31" t="s">
        <v>3</v>
      </c>
      <c r="S134" s="31"/>
      <c r="T134" s="31">
        <v>250</v>
      </c>
      <c r="U134" s="31" t="s">
        <v>59</v>
      </c>
      <c r="V134" s="45" t="s">
        <v>444</v>
      </c>
      <c r="W134" s="31" t="s">
        <v>61</v>
      </c>
      <c r="X134" s="31" t="s">
        <v>62</v>
      </c>
      <c r="Y134" s="31" t="s">
        <v>62</v>
      </c>
      <c r="Z134" s="44" t="s">
        <v>62</v>
      </c>
      <c r="AA134" s="31" t="s">
        <v>62</v>
      </c>
      <c r="AB134" s="31" t="s">
        <v>62</v>
      </c>
      <c r="AC134" s="33" t="s">
        <v>445</v>
      </c>
      <c r="AD134" s="39" t="s">
        <v>446</v>
      </c>
      <c r="AE134" s="21" t="s">
        <v>582</v>
      </c>
    </row>
    <row r="135" spans="1:31" ht="96.75" customHeight="1" x14ac:dyDescent="0.25">
      <c r="A135" s="102"/>
      <c r="B135" s="78"/>
      <c r="C135" s="21" t="s">
        <v>447</v>
      </c>
      <c r="D135" s="73"/>
      <c r="E135" s="73"/>
      <c r="F135" s="69"/>
      <c r="G135" s="104"/>
      <c r="H135" s="32" t="s">
        <v>442</v>
      </c>
      <c r="I135" s="31" t="s">
        <v>62</v>
      </c>
      <c r="J135" s="33" t="s">
        <v>443</v>
      </c>
      <c r="K135" s="31" t="s">
        <v>62</v>
      </c>
      <c r="L135" s="31">
        <v>2</v>
      </c>
      <c r="M135" s="31">
        <v>2</v>
      </c>
      <c r="N135" s="31">
        <v>4</v>
      </c>
      <c r="O135" s="31" t="s">
        <v>58</v>
      </c>
      <c r="P135" s="31">
        <v>25</v>
      </c>
      <c r="Q135" s="31">
        <v>100</v>
      </c>
      <c r="R135" s="31" t="s">
        <v>3</v>
      </c>
      <c r="S135" s="31"/>
      <c r="T135" s="31">
        <v>250</v>
      </c>
      <c r="U135" s="31" t="s">
        <v>59</v>
      </c>
      <c r="V135" s="45" t="s">
        <v>444</v>
      </c>
      <c r="W135" s="31" t="s">
        <v>61</v>
      </c>
      <c r="X135" s="31" t="s">
        <v>62</v>
      </c>
      <c r="Y135" s="31" t="s">
        <v>62</v>
      </c>
      <c r="Z135" s="44" t="s">
        <v>62</v>
      </c>
      <c r="AA135" s="31" t="s">
        <v>62</v>
      </c>
      <c r="AB135" s="31" t="s">
        <v>62</v>
      </c>
      <c r="AC135" s="33" t="s">
        <v>445</v>
      </c>
      <c r="AD135" s="39" t="s">
        <v>446</v>
      </c>
      <c r="AE135" s="21" t="s">
        <v>582</v>
      </c>
    </row>
    <row r="136" spans="1:31" ht="118.5" customHeight="1" x14ac:dyDescent="0.25">
      <c r="A136" s="102"/>
      <c r="B136" s="78"/>
      <c r="C136" s="21" t="s">
        <v>448</v>
      </c>
      <c r="D136" s="73"/>
      <c r="E136" s="73"/>
      <c r="F136" s="79" t="s">
        <v>123</v>
      </c>
      <c r="G136" s="25" t="s">
        <v>449</v>
      </c>
      <c r="H136" s="18" t="s">
        <v>450</v>
      </c>
      <c r="I136" s="21" t="s">
        <v>62</v>
      </c>
      <c r="J136" s="21" t="s">
        <v>62</v>
      </c>
      <c r="K136" s="21" t="s">
        <v>62</v>
      </c>
      <c r="L136" s="21">
        <v>2</v>
      </c>
      <c r="M136" s="21">
        <v>3</v>
      </c>
      <c r="N136" s="21">
        <v>6</v>
      </c>
      <c r="O136" s="21" t="s">
        <v>231</v>
      </c>
      <c r="P136" s="21">
        <v>10</v>
      </c>
      <c r="Q136" s="21">
        <v>60</v>
      </c>
      <c r="R136" s="21" t="s">
        <v>3</v>
      </c>
      <c r="S136" s="21"/>
      <c r="T136" s="21">
        <v>250</v>
      </c>
      <c r="U136" s="21" t="s">
        <v>59</v>
      </c>
      <c r="V136" s="29" t="s">
        <v>436</v>
      </c>
      <c r="W136" s="21" t="s">
        <v>61</v>
      </c>
      <c r="X136" s="21" t="s">
        <v>62</v>
      </c>
      <c r="Y136" s="21" t="s">
        <v>62</v>
      </c>
      <c r="Z136" s="16" t="s">
        <v>62</v>
      </c>
      <c r="AA136" s="21" t="s">
        <v>62</v>
      </c>
      <c r="AB136" s="21" t="s">
        <v>62</v>
      </c>
      <c r="AC136" s="21" t="s">
        <v>538</v>
      </c>
      <c r="AD136" s="26" t="s">
        <v>451</v>
      </c>
      <c r="AE136" s="21" t="s">
        <v>582</v>
      </c>
    </row>
    <row r="137" spans="1:31" ht="120" customHeight="1" x14ac:dyDescent="0.25">
      <c r="A137" s="102"/>
      <c r="B137" s="78"/>
      <c r="C137" s="78" t="s">
        <v>452</v>
      </c>
      <c r="D137" s="73"/>
      <c r="E137" s="73"/>
      <c r="F137" s="70"/>
      <c r="G137" s="25" t="s">
        <v>449</v>
      </c>
      <c r="H137" s="18" t="s">
        <v>453</v>
      </c>
      <c r="I137" s="21" t="s">
        <v>62</v>
      </c>
      <c r="J137" s="21" t="s">
        <v>62</v>
      </c>
      <c r="K137" s="21" t="s">
        <v>62</v>
      </c>
      <c r="L137" s="21">
        <v>2</v>
      </c>
      <c r="M137" s="21">
        <v>3</v>
      </c>
      <c r="N137" s="21">
        <v>6</v>
      </c>
      <c r="O137" s="21" t="s">
        <v>231</v>
      </c>
      <c r="P137" s="21">
        <v>10</v>
      </c>
      <c r="Q137" s="21">
        <v>60</v>
      </c>
      <c r="R137" s="21" t="s">
        <v>3</v>
      </c>
      <c r="S137" s="21"/>
      <c r="T137" s="21">
        <v>250</v>
      </c>
      <c r="U137" s="21" t="s">
        <v>59</v>
      </c>
      <c r="V137" s="29" t="s">
        <v>436</v>
      </c>
      <c r="W137" s="21" t="s">
        <v>61</v>
      </c>
      <c r="X137" s="21" t="s">
        <v>62</v>
      </c>
      <c r="Y137" s="21" t="s">
        <v>62</v>
      </c>
      <c r="Z137" s="16" t="s">
        <v>62</v>
      </c>
      <c r="AA137" s="21" t="s">
        <v>62</v>
      </c>
      <c r="AB137" s="21" t="s">
        <v>62</v>
      </c>
      <c r="AC137" s="21" t="s">
        <v>538</v>
      </c>
      <c r="AD137" s="26" t="s">
        <v>451</v>
      </c>
      <c r="AE137" s="21" t="s">
        <v>582</v>
      </c>
    </row>
    <row r="138" spans="1:31" ht="109.5" customHeight="1" x14ac:dyDescent="0.25">
      <c r="A138" s="101"/>
      <c r="B138" s="78"/>
      <c r="C138" s="78"/>
      <c r="D138" s="70"/>
      <c r="E138" s="70"/>
      <c r="F138" s="25" t="s">
        <v>143</v>
      </c>
      <c r="G138" s="25" t="s">
        <v>454</v>
      </c>
      <c r="H138" s="18" t="s">
        <v>455</v>
      </c>
      <c r="I138" s="21" t="s">
        <v>62</v>
      </c>
      <c r="J138" s="21" t="s">
        <v>62</v>
      </c>
      <c r="K138" s="21" t="s">
        <v>62</v>
      </c>
      <c r="L138" s="21">
        <v>6</v>
      </c>
      <c r="M138" s="21">
        <v>2</v>
      </c>
      <c r="N138" s="21">
        <v>12</v>
      </c>
      <c r="O138" s="21" t="s">
        <v>200</v>
      </c>
      <c r="P138" s="21">
        <v>25</v>
      </c>
      <c r="Q138" s="21">
        <v>300</v>
      </c>
      <c r="R138" s="21" t="s">
        <v>2</v>
      </c>
      <c r="S138" s="21"/>
      <c r="T138" s="21">
        <v>250</v>
      </c>
      <c r="U138" s="21" t="s">
        <v>59</v>
      </c>
      <c r="V138" s="29" t="s">
        <v>436</v>
      </c>
      <c r="W138" s="21" t="s">
        <v>61</v>
      </c>
      <c r="X138" s="21" t="s">
        <v>62</v>
      </c>
      <c r="Y138" s="21" t="s">
        <v>62</v>
      </c>
      <c r="Z138" s="16" t="s">
        <v>62</v>
      </c>
      <c r="AA138" s="21" t="s">
        <v>62</v>
      </c>
      <c r="AB138" s="21" t="s">
        <v>62</v>
      </c>
      <c r="AC138" s="21" t="s">
        <v>538</v>
      </c>
      <c r="AD138" s="26" t="s">
        <v>451</v>
      </c>
      <c r="AE138" s="21" t="s">
        <v>582</v>
      </c>
    </row>
    <row r="139" spans="1:31" x14ac:dyDescent="0.25"/>
    <row r="140" spans="1:31" x14ac:dyDescent="0.25"/>
    <row r="141" spans="1:31" x14ac:dyDescent="0.25"/>
    <row r="142" spans="1:31" x14ac:dyDescent="0.25"/>
    <row r="143" spans="1:31" x14ac:dyDescent="0.25"/>
    <row r="144" spans="1:31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</sheetData>
  <sheetProtection formatCells="0" formatColumns="0" formatRows="0" insertRows="0" deleteRows="0"/>
  <mergeCells count="158">
    <mergeCell ref="B44:B65"/>
    <mergeCell ref="B66:B76"/>
    <mergeCell ref="F106:F107"/>
    <mergeCell ref="F80:F81"/>
    <mergeCell ref="F82:F83"/>
    <mergeCell ref="G80:G81"/>
    <mergeCell ref="H80:H81"/>
    <mergeCell ref="F77:F78"/>
    <mergeCell ref="G82:G83"/>
    <mergeCell ref="H82:H83"/>
    <mergeCell ref="F52:F54"/>
    <mergeCell ref="F73:F74"/>
    <mergeCell ref="C104:C109"/>
    <mergeCell ref="D104:D109"/>
    <mergeCell ref="E104:E109"/>
    <mergeCell ref="B82:B85"/>
    <mergeCell ref="C96:C98"/>
    <mergeCell ref="D96:D98"/>
    <mergeCell ref="E96:E98"/>
    <mergeCell ref="C101:C103"/>
    <mergeCell ref="C86:C87"/>
    <mergeCell ref="E66:E70"/>
    <mergeCell ref="D66:D70"/>
    <mergeCell ref="C66:C70"/>
    <mergeCell ref="D134:D138"/>
    <mergeCell ref="E134:E138"/>
    <mergeCell ref="A126:A138"/>
    <mergeCell ref="F134:F135"/>
    <mergeCell ref="G134:G135"/>
    <mergeCell ref="F136:F137"/>
    <mergeCell ref="D115:D116"/>
    <mergeCell ref="D117:D118"/>
    <mergeCell ref="D120:D121"/>
    <mergeCell ref="E115:E116"/>
    <mergeCell ref="F115:F116"/>
    <mergeCell ref="B126:B133"/>
    <mergeCell ref="C130:C133"/>
    <mergeCell ref="D130:D133"/>
    <mergeCell ref="E130:E133"/>
    <mergeCell ref="D122:D125"/>
    <mergeCell ref="E122:E125"/>
    <mergeCell ref="C126:C129"/>
    <mergeCell ref="D126:D129"/>
    <mergeCell ref="E126:E129"/>
    <mergeCell ref="B122:B125"/>
    <mergeCell ref="C122:C125"/>
    <mergeCell ref="C120:C121"/>
    <mergeCell ref="B111:B121"/>
    <mergeCell ref="D84:D85"/>
    <mergeCell ref="E84:E85"/>
    <mergeCell ref="D111:D112"/>
    <mergeCell ref="D113:D114"/>
    <mergeCell ref="D71:D74"/>
    <mergeCell ref="E71:E74"/>
    <mergeCell ref="C75:C76"/>
    <mergeCell ref="D75:D76"/>
    <mergeCell ref="E75:E76"/>
    <mergeCell ref="B86:B89"/>
    <mergeCell ref="B90:B95"/>
    <mergeCell ref="B96:B103"/>
    <mergeCell ref="D90:D95"/>
    <mergeCell ref="C90:C95"/>
    <mergeCell ref="C5:D5"/>
    <mergeCell ref="D30:D33"/>
    <mergeCell ref="E30:E33"/>
    <mergeCell ref="F66:F67"/>
    <mergeCell ref="F90:F91"/>
    <mergeCell ref="F132:F133"/>
    <mergeCell ref="AD1:AE1"/>
    <mergeCell ref="AD2:AE2"/>
    <mergeCell ref="A44:A55"/>
    <mergeCell ref="A8:A9"/>
    <mergeCell ref="B8:B9"/>
    <mergeCell ref="C8:C9"/>
    <mergeCell ref="D8:D9"/>
    <mergeCell ref="E8:E9"/>
    <mergeCell ref="A7:R7"/>
    <mergeCell ref="T7:V7"/>
    <mergeCell ref="W7:AC7"/>
    <mergeCell ref="AD7:AE7"/>
    <mergeCell ref="AC8:AC9"/>
    <mergeCell ref="AD8:AD9"/>
    <mergeCell ref="AE8:AE9"/>
    <mergeCell ref="W8:W9"/>
    <mergeCell ref="D56:D62"/>
    <mergeCell ref="E56:E62"/>
    <mergeCell ref="A1:B2"/>
    <mergeCell ref="C1:AC2"/>
    <mergeCell ref="F26:F27"/>
    <mergeCell ref="F30:F31"/>
    <mergeCell ref="F56:F58"/>
    <mergeCell ref="Z8:Z9"/>
    <mergeCell ref="AA8:AA9"/>
    <mergeCell ref="R8:R9"/>
    <mergeCell ref="T8:T9"/>
    <mergeCell ref="U8:U9"/>
    <mergeCell ref="V8:V9"/>
    <mergeCell ref="AB8:AB9"/>
    <mergeCell ref="F8:F9"/>
    <mergeCell ref="G8:G9"/>
    <mergeCell ref="H8:H9"/>
    <mergeCell ref="I8:K8"/>
    <mergeCell ref="E10:E17"/>
    <mergeCell ref="C26:C28"/>
    <mergeCell ref="D26:D28"/>
    <mergeCell ref="E26:E28"/>
    <mergeCell ref="C30:C33"/>
    <mergeCell ref="D10:D17"/>
    <mergeCell ref="E39:E43"/>
    <mergeCell ref="C4:D4"/>
    <mergeCell ref="C18:C22"/>
    <mergeCell ref="D18:D22"/>
    <mergeCell ref="E18:E22"/>
    <mergeCell ref="A10:A35"/>
    <mergeCell ref="B10:B35"/>
    <mergeCell ref="B104:B110"/>
    <mergeCell ref="S8:S9"/>
    <mergeCell ref="A36:A43"/>
    <mergeCell ref="B36:B43"/>
    <mergeCell ref="C36:C38"/>
    <mergeCell ref="D36:D38"/>
    <mergeCell ref="E36:E38"/>
    <mergeCell ref="C39:C43"/>
    <mergeCell ref="D39:D43"/>
    <mergeCell ref="C56:C62"/>
    <mergeCell ref="A56:A65"/>
    <mergeCell ref="A66:A76"/>
    <mergeCell ref="E90:E95"/>
    <mergeCell ref="A77:A85"/>
    <mergeCell ref="A86:A125"/>
    <mergeCell ref="C111:C112"/>
    <mergeCell ref="C113:C114"/>
    <mergeCell ref="C115:C116"/>
    <mergeCell ref="C117:C118"/>
    <mergeCell ref="X8:X9"/>
    <mergeCell ref="Y8:Y9"/>
    <mergeCell ref="F11:F12"/>
    <mergeCell ref="F21:F22"/>
    <mergeCell ref="AC112:AC121"/>
    <mergeCell ref="F126:F129"/>
    <mergeCell ref="B134:B138"/>
    <mergeCell ref="C137:C138"/>
    <mergeCell ref="C44:C55"/>
    <mergeCell ref="D44:D55"/>
    <mergeCell ref="E44:E55"/>
    <mergeCell ref="C63:C65"/>
    <mergeCell ref="D63:D65"/>
    <mergeCell ref="E63:E65"/>
    <mergeCell ref="C71:C74"/>
    <mergeCell ref="B77:B81"/>
    <mergeCell ref="C77:C79"/>
    <mergeCell ref="D77:D79"/>
    <mergeCell ref="E77:E79"/>
    <mergeCell ref="C84:C85"/>
    <mergeCell ref="D101:D103"/>
    <mergeCell ref="E101:E103"/>
    <mergeCell ref="L8:Q8"/>
    <mergeCell ref="C10:C17"/>
  </mergeCells>
  <conditionalFormatting sqref="Q8:Q9">
    <cfRule type="containsText" dxfId="3" priority="1" operator="containsText" text="IV">
      <formula>NOT(ISERROR(SEARCH("IV",Q8)))</formula>
    </cfRule>
    <cfRule type="containsText" dxfId="2" priority="2" operator="containsText" text="III">
      <formula>NOT(ISERROR(SEARCH("III",Q8)))</formula>
    </cfRule>
    <cfRule type="containsText" dxfId="1" priority="3" operator="containsText" text="II">
      <formula>NOT(ISERROR(SEARCH("II",Q8)))</formula>
    </cfRule>
    <cfRule type="containsText" dxfId="0" priority="4" operator="containsText" text="I">
      <formula>NOT(ISERROR(SEARCH("I",Q8)))</formula>
    </cfRule>
  </conditionalFormatting>
  <pageMargins left="0.70866141732283472" right="0.70866141732283472" top="0.74803149606299213" bottom="0.74803149606299213" header="0.31496062992125984" footer="0.31496062992125984"/>
  <pageSetup scale="11" orientation="portrait" horizontalDpi="4294967295" verticalDpi="4294967295" r:id="rId1"/>
  <headerFooter>
    <oddFooter>&amp;LCODIGO: F01-P10-ASIG&amp;CVERSION: 3.0                               FECHA: 29/01/2021&amp;R&amp;P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30D629E-CF71-4CF7-87FC-82BD910694C9}">
          <x14:formula1>
            <xm:f>Datos!$A$1:$A$4</xm:f>
          </x14:formula1>
          <xm:sqref>AE10:AE138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6"/>
  <sheetViews>
    <sheetView showGridLines="0" workbookViewId="0">
      <selection activeCell="D8" sqref="D8"/>
    </sheetView>
  </sheetViews>
  <sheetFormatPr baseColWidth="10" defaultColWidth="11.42578125" defaultRowHeight="15" x14ac:dyDescent="0.25"/>
  <cols>
    <col min="1" max="2" width="14.28515625" style="14" customWidth="1"/>
    <col min="3" max="3" width="15" style="14" customWidth="1"/>
    <col min="4" max="4" width="14.28515625" style="14" customWidth="1"/>
    <col min="5" max="6" width="11.42578125" style="2"/>
    <col min="7" max="8" width="13.42578125" style="2" customWidth="1"/>
    <col min="9" max="16384" width="11.42578125" style="2"/>
  </cols>
  <sheetData>
    <row r="1" spans="1:11" ht="32.1" customHeight="1" thickBot="1" x14ac:dyDescent="0.3">
      <c r="A1" s="120"/>
      <c r="B1" s="121"/>
      <c r="C1" s="87" t="s">
        <v>48</v>
      </c>
      <c r="D1" s="88"/>
      <c r="E1" s="88"/>
      <c r="F1" s="88"/>
      <c r="G1" s="88"/>
      <c r="H1" s="88"/>
      <c r="I1" s="89"/>
      <c r="J1" s="98" t="s">
        <v>47</v>
      </c>
      <c r="K1" s="99"/>
    </row>
    <row r="2" spans="1:11" ht="32.1" customHeight="1" thickBot="1" x14ac:dyDescent="0.3">
      <c r="A2" s="122"/>
      <c r="B2" s="123"/>
      <c r="C2" s="90"/>
      <c r="D2" s="91"/>
      <c r="E2" s="91"/>
      <c r="F2" s="91"/>
      <c r="G2" s="91"/>
      <c r="H2" s="91"/>
      <c r="I2" s="92"/>
      <c r="J2" s="98" t="s">
        <v>557</v>
      </c>
      <c r="K2" s="99"/>
    </row>
    <row r="7" spans="1:11" ht="25.5" x14ac:dyDescent="0.25">
      <c r="A7" s="4" t="s">
        <v>45</v>
      </c>
      <c r="B7" s="4" t="s">
        <v>46</v>
      </c>
      <c r="C7" s="4" t="s">
        <v>44</v>
      </c>
      <c r="D7" s="4" t="s">
        <v>43</v>
      </c>
      <c r="F7" s="5" t="s">
        <v>5</v>
      </c>
      <c r="G7" s="116" t="s">
        <v>0</v>
      </c>
      <c r="H7" s="117"/>
    </row>
    <row r="8" spans="1:11" x14ac:dyDescent="0.25">
      <c r="A8" s="6">
        <v>0</v>
      </c>
      <c r="B8" s="6">
        <v>1</v>
      </c>
      <c r="C8" s="6">
        <v>10</v>
      </c>
      <c r="D8" s="7" t="s">
        <v>4</v>
      </c>
      <c r="F8" s="8" t="s">
        <v>1</v>
      </c>
      <c r="G8" s="114" t="s">
        <v>6</v>
      </c>
      <c r="H8" s="115"/>
    </row>
    <row r="9" spans="1:11" ht="21.75" customHeight="1" x14ac:dyDescent="0.25">
      <c r="A9" s="6">
        <v>2</v>
      </c>
      <c r="B9" s="6">
        <v>2</v>
      </c>
      <c r="C9" s="6">
        <v>25</v>
      </c>
      <c r="D9" s="7" t="s">
        <v>3</v>
      </c>
      <c r="F9" s="8" t="s">
        <v>2</v>
      </c>
      <c r="G9" s="118" t="s">
        <v>7</v>
      </c>
      <c r="H9" s="119"/>
    </row>
    <row r="10" spans="1:11" x14ac:dyDescent="0.25">
      <c r="A10" s="6">
        <v>6</v>
      </c>
      <c r="B10" s="6">
        <v>3</v>
      </c>
      <c r="C10" s="6">
        <v>60</v>
      </c>
      <c r="D10" s="7" t="s">
        <v>2</v>
      </c>
      <c r="F10" s="8" t="s">
        <v>3</v>
      </c>
      <c r="G10" s="114" t="s">
        <v>8</v>
      </c>
      <c r="H10" s="115"/>
    </row>
    <row r="11" spans="1:11" x14ac:dyDescent="0.25">
      <c r="A11" s="6">
        <v>10</v>
      </c>
      <c r="B11" s="6">
        <v>4</v>
      </c>
      <c r="C11" s="6">
        <v>100</v>
      </c>
      <c r="D11" s="7" t="s">
        <v>1</v>
      </c>
      <c r="F11" s="8" t="s">
        <v>4</v>
      </c>
      <c r="G11" s="114" t="s">
        <v>8</v>
      </c>
      <c r="H11" s="115"/>
    </row>
    <row r="12" spans="1:11" x14ac:dyDescent="0.25">
      <c r="A12" s="9"/>
      <c r="B12" s="9"/>
      <c r="C12" s="9"/>
      <c r="D12" s="10"/>
      <c r="F12" s="11"/>
      <c r="G12" s="12"/>
      <c r="H12" s="13"/>
    </row>
    <row r="13" spans="1:11" x14ac:dyDescent="0.25">
      <c r="A13" s="9"/>
      <c r="B13" s="9"/>
      <c r="C13" s="9"/>
      <c r="D13" s="10"/>
      <c r="F13" s="11"/>
      <c r="G13" s="12"/>
      <c r="H13" s="13"/>
    </row>
    <row r="14" spans="1:11" x14ac:dyDescent="0.25">
      <c r="A14" s="9"/>
      <c r="B14" s="9"/>
      <c r="C14" s="9"/>
      <c r="D14" s="10"/>
      <c r="F14" s="11"/>
      <c r="G14" s="12"/>
      <c r="H14" s="13"/>
    </row>
    <row r="15" spans="1:11" x14ac:dyDescent="0.25">
      <c r="A15" s="9"/>
      <c r="B15" s="9"/>
      <c r="C15" s="9"/>
      <c r="D15" s="10"/>
      <c r="F15" s="11"/>
      <c r="G15" s="12"/>
      <c r="H15" s="13"/>
    </row>
    <row r="16" spans="1:11" x14ac:dyDescent="0.25">
      <c r="A16" s="9"/>
      <c r="B16" s="9"/>
      <c r="C16" s="9"/>
      <c r="D16" s="10"/>
      <c r="F16" s="11"/>
      <c r="G16" s="12"/>
      <c r="H16" s="13"/>
    </row>
    <row r="17" spans="1:8" x14ac:dyDescent="0.25">
      <c r="A17" s="9"/>
      <c r="B17" s="9"/>
      <c r="C17" s="9"/>
      <c r="D17" s="10"/>
      <c r="F17" s="11"/>
      <c r="G17" s="12"/>
      <c r="H17" s="13"/>
    </row>
    <row r="18" spans="1:8" x14ac:dyDescent="0.25">
      <c r="A18" s="9"/>
      <c r="B18" s="9"/>
      <c r="C18" s="9"/>
      <c r="D18" s="10"/>
      <c r="F18" s="11"/>
      <c r="G18" s="12"/>
      <c r="H18" s="13"/>
    </row>
    <row r="19" spans="1:8" x14ac:dyDescent="0.25">
      <c r="A19" s="9"/>
      <c r="B19" s="9"/>
      <c r="C19" s="9"/>
      <c r="D19" s="10"/>
      <c r="F19" s="11"/>
      <c r="G19" s="12"/>
      <c r="H19" s="13"/>
    </row>
    <row r="20" spans="1:8" x14ac:dyDescent="0.25">
      <c r="A20" s="9"/>
      <c r="B20" s="9"/>
      <c r="C20" s="9"/>
      <c r="D20" s="10"/>
      <c r="F20" s="11"/>
      <c r="G20" s="12"/>
      <c r="H20" s="13"/>
    </row>
    <row r="21" spans="1:8" x14ac:dyDescent="0.25">
      <c r="A21" s="9"/>
      <c r="B21" s="9"/>
      <c r="C21" s="9"/>
      <c r="D21" s="10"/>
      <c r="F21" s="11"/>
      <c r="G21" s="12"/>
      <c r="H21" s="13"/>
    </row>
    <row r="22" spans="1:8" x14ac:dyDescent="0.25">
      <c r="A22" s="9"/>
      <c r="B22" s="9"/>
      <c r="C22" s="9"/>
      <c r="D22" s="10"/>
      <c r="F22" s="11"/>
      <c r="G22" s="12"/>
      <c r="H22" s="13"/>
    </row>
    <row r="23" spans="1:8" x14ac:dyDescent="0.25">
      <c r="A23" s="9"/>
      <c r="B23" s="9"/>
      <c r="C23" s="9"/>
      <c r="D23" s="10"/>
      <c r="F23" s="11"/>
      <c r="G23" s="12"/>
      <c r="H23" s="13"/>
    </row>
    <row r="24" spans="1:8" x14ac:dyDescent="0.25">
      <c r="A24" s="9"/>
      <c r="B24" s="9"/>
      <c r="C24" s="9"/>
      <c r="D24" s="10"/>
      <c r="F24" s="11"/>
      <c r="G24" s="12"/>
      <c r="H24" s="13"/>
    </row>
    <row r="25" spans="1:8" x14ac:dyDescent="0.25">
      <c r="A25" s="9"/>
      <c r="B25" s="9"/>
      <c r="C25" s="9"/>
      <c r="D25" s="10"/>
      <c r="F25" s="11"/>
      <c r="G25" s="12"/>
      <c r="H25" s="13"/>
    </row>
    <row r="26" spans="1:8" x14ac:dyDescent="0.25">
      <c r="A26" s="9"/>
      <c r="B26" s="9"/>
      <c r="C26" s="9"/>
      <c r="D26" s="10"/>
      <c r="F26" s="11"/>
      <c r="G26" s="12"/>
      <c r="H26" s="13"/>
    </row>
  </sheetData>
  <sheetProtection formatCells="0" formatColumns="0" formatRows="0" insertRows="0" deleteRows="0"/>
  <mergeCells count="9">
    <mergeCell ref="J1:K1"/>
    <mergeCell ref="J2:K2"/>
    <mergeCell ref="G10:H10"/>
    <mergeCell ref="G11:H11"/>
    <mergeCell ref="G7:H7"/>
    <mergeCell ref="G8:H8"/>
    <mergeCell ref="G9:H9"/>
    <mergeCell ref="A1:B2"/>
    <mergeCell ref="C1:I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&amp;LCÓDIGO: F01-P10-ASIG&amp;CVERSIÓN: 3.0                            FECHA: 29/01/2021&amp;R&amp;P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AFE1A-68EA-4A49-82EB-BEC867DC602A}">
  <dimension ref="A2:A4"/>
  <sheetViews>
    <sheetView workbookViewId="0">
      <selection activeCell="A2" sqref="A2"/>
    </sheetView>
  </sheetViews>
  <sheetFormatPr baseColWidth="10" defaultRowHeight="15" x14ac:dyDescent="0.25"/>
  <sheetData>
    <row r="2" spans="1:1" x14ac:dyDescent="0.25">
      <c r="A2" t="s">
        <v>581</v>
      </c>
    </row>
    <row r="3" spans="1:1" x14ac:dyDescent="0.25">
      <c r="A3" t="s">
        <v>582</v>
      </c>
    </row>
    <row r="4" spans="1:1" x14ac:dyDescent="0.25">
      <c r="A4" t="s">
        <v>583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F01-P10-ASIG</vt:lpstr>
      <vt:lpstr>Instructivo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Fundación San Mateo</dc:creator>
  <cp:lastModifiedBy>LENOVO #05</cp:lastModifiedBy>
  <cp:lastPrinted>2024-09-09T14:33:47Z</cp:lastPrinted>
  <dcterms:created xsi:type="dcterms:W3CDTF">2015-08-25T21:21:44Z</dcterms:created>
  <dcterms:modified xsi:type="dcterms:W3CDTF">2024-09-30T12:41:31Z</dcterms:modified>
</cp:coreProperties>
</file>